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278\Downloads\Material Blog\"/>
    </mc:Choice>
  </mc:AlternateContent>
  <xr:revisionPtr revIDLastSave="0" documentId="13_ncr:1_{6BAE85B4-D2B5-4CFC-AC2E-D9E8B3B336C8}" xr6:coauthVersionLast="47" xr6:coauthVersionMax="47" xr10:uidLastSave="{00000000-0000-0000-0000-000000000000}"/>
  <bookViews>
    <workbookView xWindow="-120" yWindow="-120" windowWidth="38640" windowHeight="21240" xr2:uid="{ED6A5AC5-2980-4BC0-9A77-280CCE67E497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4" i="1"/>
  <c r="C247" i="1"/>
  <c r="C5" i="1"/>
  <c r="C6" i="1"/>
  <c r="C7" i="1"/>
  <c r="C8" i="1"/>
  <c r="C9" i="1"/>
  <c r="C10" i="1"/>
  <c r="D10" i="1" s="1"/>
  <c r="E10" i="1" s="1"/>
  <c r="C11" i="1"/>
  <c r="C12" i="1"/>
  <c r="C13" i="1"/>
  <c r="D13" i="1" s="1"/>
  <c r="E13" i="1" s="1"/>
  <c r="C14" i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E28" i="1" s="1"/>
  <c r="C4" i="1"/>
  <c r="D4" i="1" s="1"/>
  <c r="E4" i="1" s="1"/>
  <c r="E27" i="1" l="1"/>
  <c r="D14" i="1"/>
  <c r="E14" i="1" s="1"/>
  <c r="E19" i="1"/>
  <c r="E17" i="1"/>
  <c r="D5" i="1"/>
  <c r="E5" i="1" s="1"/>
  <c r="E16" i="1"/>
  <c r="E15" i="1"/>
  <c r="E18" i="1"/>
  <c r="F1" i="1"/>
  <c r="C29" i="1"/>
  <c r="E26" i="1"/>
  <c r="E25" i="1"/>
  <c r="E24" i="1"/>
  <c r="E23" i="1"/>
  <c r="E22" i="1"/>
  <c r="E21" i="1"/>
  <c r="E20" i="1"/>
  <c r="D247" i="1"/>
  <c r="E247" i="1" s="1"/>
  <c r="D11" i="1"/>
  <c r="E11" i="1" s="1"/>
  <c r="D12" i="1"/>
  <c r="E12" i="1" s="1"/>
  <c r="D9" i="1"/>
  <c r="E9" i="1" s="1"/>
  <c r="D8" i="1"/>
  <c r="E8" i="1" s="1"/>
  <c r="D7" i="1"/>
  <c r="E7" i="1" s="1"/>
  <c r="D6" i="1"/>
  <c r="E6" i="1" s="1"/>
  <c r="C30" i="1" l="1"/>
  <c r="D29" i="1"/>
  <c r="E29" i="1" s="1"/>
  <c r="D30" i="1" l="1"/>
  <c r="E30" i="1" s="1"/>
  <c r="C31" i="1"/>
  <c r="D31" i="1" l="1"/>
  <c r="E31" i="1" s="1"/>
  <c r="C32" i="1"/>
  <c r="D32" i="1" l="1"/>
  <c r="E32" i="1" s="1"/>
  <c r="C33" i="1"/>
  <c r="D33" i="1" l="1"/>
  <c r="E33" i="1" s="1"/>
  <c r="C34" i="1"/>
  <c r="D34" i="1" l="1"/>
  <c r="E34" i="1" s="1"/>
  <c r="C35" i="1"/>
  <c r="D35" i="1" l="1"/>
  <c r="E35" i="1" s="1"/>
  <c r="C36" i="1"/>
  <c r="C37" i="1" l="1"/>
  <c r="D36" i="1"/>
  <c r="E36" i="1" s="1"/>
  <c r="D37" i="1" l="1"/>
  <c r="E37" i="1" s="1"/>
  <c r="C38" i="1"/>
  <c r="D38" i="1" l="1"/>
  <c r="E38" i="1" s="1"/>
  <c r="C39" i="1"/>
  <c r="D39" i="1" l="1"/>
  <c r="E39" i="1" s="1"/>
  <c r="C40" i="1"/>
  <c r="D40" i="1" l="1"/>
  <c r="E40" i="1" s="1"/>
  <c r="C41" i="1"/>
  <c r="C55" i="1"/>
  <c r="C52" i="1"/>
  <c r="C59" i="1"/>
  <c r="C58" i="1"/>
  <c r="C57" i="1"/>
  <c r="D58" i="1" l="1"/>
  <c r="E58" i="1" s="1"/>
  <c r="D52" i="1"/>
  <c r="E52" i="1" s="1"/>
  <c r="D57" i="1"/>
  <c r="E57" i="1" s="1"/>
  <c r="D55" i="1"/>
  <c r="E55" i="1" s="1"/>
  <c r="D41" i="1"/>
  <c r="E41" i="1" s="1"/>
  <c r="C42" i="1"/>
  <c r="D59" i="1"/>
  <c r="E59" i="1" s="1"/>
  <c r="C54" i="1"/>
  <c r="C53" i="1"/>
  <c r="C60" i="1"/>
  <c r="D42" i="1" l="1"/>
  <c r="E42" i="1" s="1"/>
  <c r="C43" i="1"/>
  <c r="D60" i="1"/>
  <c r="E60" i="1" s="1"/>
  <c r="D54" i="1"/>
  <c r="E54" i="1" s="1"/>
  <c r="D53" i="1"/>
  <c r="E53" i="1" s="1"/>
  <c r="D43" i="1" l="1"/>
  <c r="E43" i="1" s="1"/>
  <c r="C44" i="1"/>
  <c r="D44" i="1" l="1"/>
  <c r="E44" i="1"/>
  <c r="C45" i="1"/>
  <c r="D45" i="1" l="1"/>
  <c r="E45" i="1" s="1"/>
  <c r="C46" i="1"/>
  <c r="D46" i="1" l="1"/>
  <c r="E46" i="1" s="1"/>
  <c r="C47" i="1"/>
  <c r="D47" i="1" l="1"/>
  <c r="E47" i="1"/>
  <c r="C48" i="1"/>
  <c r="D48" i="1" l="1"/>
  <c r="E48" i="1" s="1"/>
  <c r="C49" i="1"/>
  <c r="D49" i="1" l="1"/>
  <c r="E49" i="1" s="1"/>
  <c r="C50" i="1"/>
  <c r="D50" i="1" l="1"/>
  <c r="E50" i="1"/>
  <c r="C51" i="1"/>
  <c r="D51" i="1" l="1"/>
  <c r="E51" i="1"/>
  <c r="C106" i="1"/>
  <c r="C65" i="1"/>
  <c r="D65" i="1" s="1"/>
  <c r="E65" i="1" s="1"/>
  <c r="C160" i="1"/>
  <c r="C73" i="1"/>
  <c r="C163" i="1"/>
  <c r="C193" i="1"/>
  <c r="C164" i="1"/>
  <c r="D164" i="1" s="1"/>
  <c r="E164" i="1" s="1"/>
  <c r="C82" i="1"/>
  <c r="D82" i="1" s="1"/>
  <c r="E82" i="1" s="1"/>
  <c r="C148" i="1"/>
  <c r="C83" i="1"/>
  <c r="C209" i="1"/>
  <c r="D209" i="1" s="1"/>
  <c r="E209" i="1" s="1"/>
  <c r="C141" i="1"/>
  <c r="D141" i="1" s="1"/>
  <c r="E141" i="1" s="1"/>
  <c r="C138" i="1"/>
  <c r="C172" i="1"/>
  <c r="C110" i="1"/>
  <c r="D110" i="1" s="1"/>
  <c r="E110" i="1" s="1"/>
  <c r="C211" i="1"/>
  <c r="C192" i="1"/>
  <c r="D192" i="1" s="1"/>
  <c r="E192" i="1" s="1"/>
  <c r="C183" i="1"/>
  <c r="D183" i="1" s="1"/>
  <c r="E183" i="1" s="1"/>
  <c r="C111" i="1"/>
  <c r="D111" i="1" s="1"/>
  <c r="E111" i="1" s="1"/>
  <c r="C67" i="1"/>
  <c r="C61" i="1"/>
  <c r="D61" i="1" s="1"/>
  <c r="E61" i="1" s="1"/>
  <c r="C203" i="1"/>
  <c r="D203" i="1" s="1"/>
  <c r="E203" i="1" s="1"/>
  <c r="C170" i="1"/>
  <c r="D170" i="1" s="1"/>
  <c r="E170" i="1" s="1"/>
  <c r="C134" i="1"/>
  <c r="D134" i="1" s="1"/>
  <c r="E134" i="1" s="1"/>
  <c r="C234" i="1"/>
  <c r="D234" i="1" s="1"/>
  <c r="E234" i="1" s="1"/>
  <c r="C229" i="1"/>
  <c r="C188" i="1"/>
  <c r="C103" i="1"/>
  <c r="C125" i="1"/>
  <c r="C175" i="1"/>
  <c r="D175" i="1" s="1"/>
  <c r="E175" i="1" s="1"/>
  <c r="C152" i="1"/>
  <c r="D152" i="1" s="1"/>
  <c r="E152" i="1" s="1"/>
  <c r="C95" i="1"/>
  <c r="C159" i="1"/>
  <c r="D159" i="1" s="1"/>
  <c r="E159" i="1" s="1"/>
  <c r="C200" i="1"/>
  <c r="D200" i="1" s="1"/>
  <c r="E200" i="1" s="1"/>
  <c r="C122" i="1"/>
  <c r="C139" i="1"/>
  <c r="D139" i="1" s="1"/>
  <c r="E139" i="1" s="1"/>
  <c r="C78" i="1"/>
  <c r="D78" i="1" s="1"/>
  <c r="E78" i="1" s="1"/>
  <c r="C226" i="1"/>
  <c r="D226" i="1" s="1"/>
  <c r="E226" i="1" s="1"/>
  <c r="C114" i="1"/>
  <c r="C85" i="1"/>
  <c r="D85" i="1" s="1"/>
  <c r="E85" i="1" s="1"/>
  <c r="C202" i="1"/>
  <c r="D202" i="1" s="1"/>
  <c r="E202" i="1" s="1"/>
  <c r="C88" i="1"/>
  <c r="C219" i="1"/>
  <c r="D219" i="1" s="1"/>
  <c r="E219" i="1" s="1"/>
  <c r="C196" i="1"/>
  <c r="C102" i="1"/>
  <c r="D102" i="1" s="1"/>
  <c r="E102" i="1" s="1"/>
  <c r="C223" i="1"/>
  <c r="D223" i="1" s="1"/>
  <c r="E223" i="1" s="1"/>
  <c r="C238" i="1"/>
  <c r="D238" i="1" s="1"/>
  <c r="E238" i="1" s="1"/>
  <c r="C227" i="1"/>
  <c r="D227" i="1" s="1"/>
  <c r="E227" i="1" s="1"/>
  <c r="C174" i="1"/>
  <c r="D174" i="1" s="1"/>
  <c r="E174" i="1" s="1"/>
  <c r="C100" i="1"/>
  <c r="C74" i="1"/>
  <c r="C166" i="1"/>
  <c r="C140" i="1"/>
  <c r="D140" i="1" s="1"/>
  <c r="E140" i="1" s="1"/>
  <c r="C127" i="1"/>
  <c r="D127" i="1" s="1"/>
  <c r="E127" i="1" s="1"/>
  <c r="C80" i="1"/>
  <c r="D80" i="1" s="1"/>
  <c r="E80" i="1" s="1"/>
  <c r="C117" i="1"/>
  <c r="D117" i="1" s="1"/>
  <c r="E117" i="1" s="1"/>
  <c r="C180" i="1"/>
  <c r="D180" i="1" s="1"/>
  <c r="E180" i="1" s="1"/>
  <c r="C244" i="1"/>
  <c r="C123" i="1"/>
  <c r="C220" i="1"/>
  <c r="C94" i="1"/>
  <c r="C228" i="1"/>
  <c r="D228" i="1" s="1"/>
  <c r="E228" i="1" s="1"/>
  <c r="C214" i="1"/>
  <c r="C86" i="1"/>
  <c r="D86" i="1" s="1"/>
  <c r="E86" i="1" s="1"/>
  <c r="C235" i="1"/>
  <c r="D235" i="1" s="1"/>
  <c r="E235" i="1" s="1"/>
  <c r="C218" i="1"/>
  <c r="C115" i="1"/>
  <c r="D115" i="1" s="1"/>
  <c r="E115" i="1" s="1"/>
  <c r="C113" i="1"/>
  <c r="D113" i="1" s="1"/>
  <c r="E113" i="1" s="1"/>
  <c r="C71" i="1"/>
  <c r="D71" i="1" s="1"/>
  <c r="E71" i="1" s="1"/>
  <c r="C173" i="1"/>
  <c r="D173" i="1" s="1"/>
  <c r="E173" i="1" s="1"/>
  <c r="C237" i="1"/>
  <c r="D237" i="1" s="1"/>
  <c r="E237" i="1" s="1"/>
  <c r="C243" i="1"/>
  <c r="C147" i="1"/>
  <c r="C137" i="1"/>
  <c r="C224" i="1"/>
  <c r="D224" i="1" s="1"/>
  <c r="E224" i="1" s="1"/>
  <c r="C205" i="1"/>
  <c r="D205" i="1" s="1"/>
  <c r="E205" i="1" s="1"/>
  <c r="C112" i="1"/>
  <c r="D112" i="1" s="1"/>
  <c r="E112" i="1" s="1"/>
  <c r="C207" i="1"/>
  <c r="C158" i="1"/>
  <c r="C189" i="1"/>
  <c r="D189" i="1" s="1"/>
  <c r="E189" i="1" s="1"/>
  <c r="C230" i="1"/>
  <c r="D230" i="1" s="1"/>
  <c r="E230" i="1" s="1"/>
  <c r="C169" i="1"/>
  <c r="C93" i="1"/>
  <c r="D93" i="1" s="1"/>
  <c r="E93" i="1" s="1"/>
  <c r="C195" i="1"/>
  <c r="D195" i="1" s="1"/>
  <c r="E195" i="1" s="1"/>
  <c r="C231" i="1"/>
  <c r="D231" i="1" s="1"/>
  <c r="E231" i="1" s="1"/>
  <c r="C130" i="1"/>
  <c r="D130" i="1" s="1"/>
  <c r="E130" i="1" s="1"/>
  <c r="C76" i="1"/>
  <c r="C90" i="1"/>
  <c r="D90" i="1" s="1"/>
  <c r="E90" i="1" s="1"/>
  <c r="C149" i="1"/>
  <c r="D149" i="1" s="1"/>
  <c r="E149" i="1" s="1"/>
  <c r="C151" i="1"/>
  <c r="D151" i="1" s="1"/>
  <c r="E151" i="1" s="1"/>
  <c r="C162" i="1"/>
  <c r="D162" i="1" s="1"/>
  <c r="E162" i="1" s="1"/>
  <c r="C161" i="1"/>
  <c r="C154" i="1"/>
  <c r="D154" i="1" s="1"/>
  <c r="E154" i="1" s="1"/>
  <c r="C68" i="1"/>
  <c r="D68" i="1" s="1"/>
  <c r="E68" i="1" s="1"/>
  <c r="C191" i="1"/>
  <c r="D191" i="1" s="1"/>
  <c r="E191" i="1" s="1"/>
  <c r="C176" i="1"/>
  <c r="D176" i="1" s="1"/>
  <c r="E176" i="1" s="1"/>
  <c r="C187" i="1" l="1"/>
  <c r="D187" i="1" s="1"/>
  <c r="E187" i="1" s="1"/>
  <c r="C66" i="1"/>
  <c r="D66" i="1" s="1"/>
  <c r="E66" i="1" s="1"/>
  <c r="C146" i="1"/>
  <c r="D146" i="1" s="1"/>
  <c r="E146" i="1" s="1"/>
  <c r="C84" i="1"/>
  <c r="D84" i="1" s="1"/>
  <c r="E84" i="1" s="1"/>
  <c r="C92" i="1"/>
  <c r="D92" i="1" s="1"/>
  <c r="E92" i="1" s="1"/>
  <c r="C144" i="1"/>
  <c r="D144" i="1" s="1"/>
  <c r="E144" i="1" s="1"/>
  <c r="C217" i="1"/>
  <c r="D217" i="1" s="1"/>
  <c r="E217" i="1" s="1"/>
  <c r="C232" i="1"/>
  <c r="D232" i="1" s="1"/>
  <c r="E232" i="1" s="1"/>
  <c r="C132" i="1"/>
  <c r="D132" i="1" s="1"/>
  <c r="E132" i="1" s="1"/>
  <c r="C221" i="1"/>
  <c r="D221" i="1" s="1"/>
  <c r="E221" i="1" s="1"/>
  <c r="C168" i="1"/>
  <c r="D168" i="1" s="1"/>
  <c r="E168" i="1" s="1"/>
  <c r="C171" i="1"/>
  <c r="D171" i="1" s="1"/>
  <c r="C118" i="1"/>
  <c r="D118" i="1" s="1"/>
  <c r="E118" i="1" s="1"/>
  <c r="C121" i="1"/>
  <c r="D121" i="1" s="1"/>
  <c r="E121" i="1" s="1"/>
  <c r="C116" i="1"/>
  <c r="D116" i="1" s="1"/>
  <c r="E116" i="1" s="1"/>
  <c r="C119" i="1"/>
  <c r="D119" i="1" s="1"/>
  <c r="C89" i="1"/>
  <c r="D89" i="1" s="1"/>
  <c r="E89" i="1" s="1"/>
  <c r="C179" i="1"/>
  <c r="D179" i="1" s="1"/>
  <c r="E179" i="1" s="1"/>
  <c r="C216" i="1"/>
  <c r="D216" i="1" s="1"/>
  <c r="E216" i="1" s="1"/>
  <c r="C101" i="1"/>
  <c r="D101" i="1" s="1"/>
  <c r="E101" i="1" s="1"/>
  <c r="C120" i="1"/>
  <c r="D120" i="1" s="1"/>
  <c r="E120" i="1" s="1"/>
  <c r="C245" i="1"/>
  <c r="D245" i="1" s="1"/>
  <c r="E245" i="1" s="1"/>
  <c r="C153" i="1"/>
  <c r="D153" i="1" s="1"/>
  <c r="E153" i="1" s="1"/>
  <c r="C204" i="1"/>
  <c r="D204" i="1" s="1"/>
  <c r="E204" i="1" s="1"/>
  <c r="C136" i="1"/>
  <c r="D136" i="1" s="1"/>
  <c r="E136" i="1" s="1"/>
  <c r="C177" i="1"/>
  <c r="D177" i="1" s="1"/>
  <c r="E177" i="1" s="1"/>
  <c r="C239" i="1"/>
  <c r="D239" i="1" s="1"/>
  <c r="E239" i="1" s="1"/>
  <c r="C133" i="1"/>
  <c r="D133" i="1" s="1"/>
  <c r="E133" i="1" s="1"/>
  <c r="C185" i="1"/>
  <c r="D185" i="1" s="1"/>
  <c r="C97" i="1"/>
  <c r="D97" i="1" s="1"/>
  <c r="E97" i="1" s="1"/>
  <c r="C62" i="1"/>
  <c r="D62" i="1" s="1"/>
  <c r="E62" i="1" s="1"/>
  <c r="C186" i="1"/>
  <c r="D186" i="1" s="1"/>
  <c r="E186" i="1" s="1"/>
  <c r="C109" i="1"/>
  <c r="D109" i="1" s="1"/>
  <c r="E109" i="1" s="1"/>
  <c r="C199" i="1"/>
  <c r="D199" i="1" s="1"/>
  <c r="E199" i="1" s="1"/>
  <c r="C72" i="1"/>
  <c r="D72" i="1" s="1"/>
  <c r="E72" i="1" s="1"/>
  <c r="C77" i="1"/>
  <c r="D77" i="1" s="1"/>
  <c r="E77" i="1" s="1"/>
  <c r="C178" i="1"/>
  <c r="C135" i="1"/>
  <c r="D135" i="1" s="1"/>
  <c r="E135" i="1" s="1"/>
  <c r="C201" i="1"/>
  <c r="D201" i="1" s="1"/>
  <c r="E201" i="1" s="1"/>
  <c r="C233" i="1"/>
  <c r="D233" i="1" s="1"/>
  <c r="E233" i="1" s="1"/>
  <c r="C91" i="1"/>
  <c r="D91" i="1" s="1"/>
  <c r="E91" i="1" s="1"/>
  <c r="C70" i="1"/>
  <c r="D70" i="1" s="1"/>
  <c r="E70" i="1" s="1"/>
  <c r="C126" i="1"/>
  <c r="D126" i="1" s="1"/>
  <c r="E126" i="1" s="1"/>
  <c r="C155" i="1"/>
  <c r="D155" i="1" s="1"/>
  <c r="E155" i="1" s="1"/>
  <c r="C105" i="1"/>
  <c r="D105" i="1" s="1"/>
  <c r="E105" i="1" s="1"/>
  <c r="C107" i="1"/>
  <c r="D107" i="1" s="1"/>
  <c r="E107" i="1" s="1"/>
  <c r="C96" i="1"/>
  <c r="D96" i="1" s="1"/>
  <c r="E96" i="1" s="1"/>
  <c r="C194" i="1"/>
  <c r="D194" i="1" s="1"/>
  <c r="E194" i="1" s="1"/>
  <c r="C104" i="1"/>
  <c r="D104" i="1" s="1"/>
  <c r="E104" i="1" s="1"/>
  <c r="C129" i="1"/>
  <c r="D129" i="1" s="1"/>
  <c r="E129" i="1" s="1"/>
  <c r="C157" i="1"/>
  <c r="D157" i="1" s="1"/>
  <c r="E157" i="1" s="1"/>
  <c r="C69" i="1"/>
  <c r="D69" i="1" s="1"/>
  <c r="E69" i="1" s="1"/>
  <c r="C143" i="1"/>
  <c r="D143" i="1" s="1"/>
  <c r="E143" i="1" s="1"/>
  <c r="C131" i="1"/>
  <c r="C64" i="1"/>
  <c r="D64" i="1" s="1"/>
  <c r="E64" i="1" s="1"/>
  <c r="C236" i="1"/>
  <c r="C181" i="1"/>
  <c r="D181" i="1" s="1"/>
  <c r="E181" i="1" s="1"/>
  <c r="C182" i="1"/>
  <c r="D182" i="1" s="1"/>
  <c r="E182" i="1" s="1"/>
  <c r="C142" i="1"/>
  <c r="D142" i="1" s="1"/>
  <c r="C225" i="1"/>
  <c r="D225" i="1" s="1"/>
  <c r="E225" i="1" s="1"/>
  <c r="C79" i="1"/>
  <c r="D79" i="1" s="1"/>
  <c r="E79" i="1" s="1"/>
  <c r="C167" i="1"/>
  <c r="D167" i="1" s="1"/>
  <c r="E167" i="1" s="1"/>
  <c r="C246" i="1"/>
  <c r="C222" i="1"/>
  <c r="D222" i="1" s="1"/>
  <c r="E222" i="1" s="1"/>
  <c r="C81" i="1"/>
  <c r="D81" i="1" s="1"/>
  <c r="E81" i="1" s="1"/>
  <c r="C87" i="1"/>
  <c r="D87" i="1" s="1"/>
  <c r="E87" i="1" s="1"/>
  <c r="C190" i="1"/>
  <c r="D190" i="1" s="1"/>
  <c r="E190" i="1" s="1"/>
  <c r="C198" i="1"/>
  <c r="D198" i="1" s="1"/>
  <c r="E198" i="1" s="1"/>
  <c r="C212" i="1"/>
  <c r="D212" i="1" s="1"/>
  <c r="E212" i="1" s="1"/>
  <c r="C128" i="1"/>
  <c r="D128" i="1" s="1"/>
  <c r="E128" i="1" s="1"/>
  <c r="C242" i="1"/>
  <c r="D242" i="1" s="1"/>
  <c r="E242" i="1" s="1"/>
  <c r="C99" i="1"/>
  <c r="D99" i="1" s="1"/>
  <c r="E99" i="1" s="1"/>
  <c r="C56" i="1"/>
  <c r="D56" i="1" s="1"/>
  <c r="E56" i="1" s="1"/>
  <c r="G1" i="1"/>
  <c r="C165" i="1"/>
  <c r="D165" i="1" s="1"/>
  <c r="E165" i="1" s="1"/>
  <c r="C108" i="1"/>
  <c r="D108" i="1" s="1"/>
  <c r="E108" i="1" s="1"/>
  <c r="C184" i="1"/>
  <c r="D184" i="1" s="1"/>
  <c r="E184" i="1" s="1"/>
  <c r="C215" i="1"/>
  <c r="D215" i="1" s="1"/>
  <c r="E215" i="1" s="1"/>
  <c r="C98" i="1"/>
  <c r="D98" i="1" s="1"/>
  <c r="E98" i="1" s="1"/>
  <c r="C240" i="1"/>
  <c r="D240" i="1" s="1"/>
  <c r="E240" i="1" s="1"/>
  <c r="C206" i="1"/>
  <c r="D206" i="1" s="1"/>
  <c r="E206" i="1" s="1"/>
  <c r="C124" i="1"/>
  <c r="D124" i="1" s="1"/>
  <c r="E124" i="1" s="1"/>
  <c r="C75" i="1"/>
  <c r="D75" i="1" s="1"/>
  <c r="E75" i="1" s="1"/>
  <c r="C208" i="1"/>
  <c r="D208" i="1" s="1"/>
  <c r="E208" i="1" s="1"/>
  <c r="C210" i="1"/>
  <c r="D210" i="1" s="1"/>
  <c r="E210" i="1" s="1"/>
  <c r="C213" i="1"/>
  <c r="D213" i="1" s="1"/>
  <c r="E213" i="1" s="1"/>
  <c r="C150" i="1"/>
  <c r="D150" i="1" s="1"/>
  <c r="E150" i="1" s="1"/>
  <c r="C63" i="1"/>
  <c r="D63" i="1" s="1"/>
  <c r="E63" i="1" s="1"/>
  <c r="C241" i="1"/>
  <c r="D241" i="1" s="1"/>
  <c r="E241" i="1" s="1"/>
  <c r="C156" i="1"/>
  <c r="D156" i="1" s="1"/>
  <c r="E156" i="1" s="1"/>
  <c r="C197" i="1"/>
  <c r="C145" i="1"/>
  <c r="D172" i="1"/>
  <c r="E172" i="1"/>
  <c r="D138" i="1"/>
  <c r="E138" i="1" s="1"/>
  <c r="D196" i="1"/>
  <c r="E196" i="1" s="1"/>
  <c r="D243" i="1"/>
  <c r="E243" i="1" s="1"/>
  <c r="D83" i="1"/>
  <c r="E83" i="1" s="1"/>
  <c r="D148" i="1"/>
  <c r="E148" i="1" s="1"/>
  <c r="D95" i="1"/>
  <c r="E95" i="1" s="1"/>
  <c r="D88" i="1"/>
  <c r="E88" i="1" s="1"/>
  <c r="D67" i="1"/>
  <c r="E67" i="1" s="1"/>
  <c r="D244" i="1"/>
  <c r="E244" i="1" s="1"/>
  <c r="D218" i="1"/>
  <c r="E218" i="1" s="1"/>
  <c r="D193" i="1"/>
  <c r="E193" i="1" s="1"/>
  <c r="D161" i="1"/>
  <c r="E161" i="1" s="1"/>
  <c r="D163" i="1"/>
  <c r="E163" i="1" s="1"/>
  <c r="D123" i="1"/>
  <c r="E123" i="1" s="1"/>
  <c r="D166" i="1"/>
  <c r="E166" i="1" s="1"/>
  <c r="D114" i="1"/>
  <c r="E114" i="1" s="1"/>
  <c r="D178" i="1"/>
  <c r="E178" i="1" s="1"/>
  <c r="D73" i="1"/>
  <c r="E73" i="1" s="1"/>
  <c r="D214" i="1"/>
  <c r="E214" i="1" s="1"/>
  <c r="D160" i="1"/>
  <c r="E160" i="1"/>
  <c r="D229" i="1"/>
  <c r="E229" i="1" s="1"/>
  <c r="D106" i="1"/>
  <c r="E106" i="1" s="1"/>
  <c r="D74" i="1"/>
  <c r="E74" i="1" s="1"/>
  <c r="D103" i="1"/>
  <c r="E103" i="1" s="1"/>
  <c r="D94" i="1"/>
  <c r="E94" i="1" s="1"/>
  <c r="D211" i="1"/>
  <c r="E211" i="1"/>
  <c r="D169" i="1"/>
  <c r="E169" i="1" s="1"/>
  <c r="D158" i="1"/>
  <c r="E158" i="1" s="1"/>
  <c r="D207" i="1"/>
  <c r="E207" i="1" s="1"/>
  <c r="D188" i="1"/>
  <c r="E188" i="1" s="1"/>
  <c r="D220" i="1"/>
  <c r="E220" i="1" s="1"/>
  <c r="D76" i="1"/>
  <c r="E76" i="1" s="1"/>
  <c r="D137" i="1"/>
  <c r="E137" i="1" s="1"/>
  <c r="D125" i="1"/>
  <c r="E125" i="1" s="1"/>
  <c r="D100" i="1"/>
  <c r="E100" i="1" s="1"/>
  <c r="D147" i="1"/>
  <c r="E147" i="1" s="1"/>
  <c r="D122" i="1"/>
  <c r="E122" i="1"/>
  <c r="D197" i="1"/>
  <c r="E197" i="1"/>
  <c r="D145" i="1"/>
  <c r="E145" i="1" s="1"/>
  <c r="D246" i="1" l="1"/>
  <c r="E246" i="1" s="1"/>
  <c r="C1" i="1"/>
  <c r="E119" i="1"/>
  <c r="D131" i="1"/>
  <c r="E131" i="1" s="1"/>
  <c r="D236" i="1"/>
  <c r="E236" i="1" s="1"/>
  <c r="E185" i="1"/>
  <c r="G6" i="1"/>
  <c r="H6" i="1" s="1"/>
  <c r="G137" i="1"/>
  <c r="G109" i="1"/>
  <c r="H109" i="1" s="1"/>
  <c r="G188" i="1"/>
  <c r="H188" i="1" s="1"/>
  <c r="G200" i="1"/>
  <c r="H200" i="1" s="1"/>
  <c r="G223" i="1"/>
  <c r="H223" i="1" s="1"/>
  <c r="G149" i="1"/>
  <c r="H149" i="1" s="1"/>
  <c r="G112" i="1"/>
  <c r="H112" i="1" s="1"/>
  <c r="G80" i="1"/>
  <c r="H80" i="1" s="1"/>
  <c r="G107" i="1"/>
  <c r="H107" i="1" s="1"/>
  <c r="G142" i="1"/>
  <c r="G213" i="1"/>
  <c r="H213" i="1" s="1"/>
  <c r="G204" i="1"/>
  <c r="H204" i="1" s="1"/>
  <c r="G171" i="1"/>
  <c r="G198" i="1"/>
  <c r="H198" i="1" s="1"/>
  <c r="G49" i="1"/>
  <c r="H49" i="1" s="1"/>
  <c r="G162" i="1"/>
  <c r="H162" i="1" s="1"/>
  <c r="G86" i="1"/>
  <c r="H86" i="1" s="1"/>
  <c r="G45" i="1"/>
  <c r="H45" i="1" s="1"/>
  <c r="G54" i="1"/>
  <c r="H54" i="1" s="1"/>
  <c r="G203" i="1"/>
  <c r="H203" i="1" s="1"/>
  <c r="G169" i="1"/>
  <c r="H169" i="1" s="1"/>
  <c r="G122" i="1"/>
  <c r="H122" i="1" s="1"/>
  <c r="G47" i="1"/>
  <c r="H47" i="1" s="1"/>
  <c r="G172" i="1"/>
  <c r="H172" i="1" s="1"/>
  <c r="G224" i="1"/>
  <c r="H224" i="1" s="1"/>
  <c r="G32" i="1"/>
  <c r="H32" i="1" s="1"/>
  <c r="G159" i="1"/>
  <c r="H159" i="1" s="1"/>
  <c r="G208" i="1"/>
  <c r="H208" i="1" s="1"/>
  <c r="G145" i="1"/>
  <c r="G190" i="1"/>
  <c r="H190" i="1" s="1"/>
  <c r="G76" i="1"/>
  <c r="H76" i="1" s="1"/>
  <c r="G180" i="1"/>
  <c r="H180" i="1" s="1"/>
  <c r="G82" i="1"/>
  <c r="H82" i="1" s="1"/>
  <c r="G22" i="1"/>
  <c r="H22" i="1" s="1"/>
  <c r="G19" i="1"/>
  <c r="H19" i="1" s="1"/>
  <c r="G228" i="1"/>
  <c r="H228" i="1" s="1"/>
  <c r="G192" i="1"/>
  <c r="H192" i="1" s="1"/>
  <c r="G90" i="1"/>
  <c r="H90" i="1" s="1"/>
  <c r="G231" i="1"/>
  <c r="H231" i="1" s="1"/>
  <c r="G138" i="1"/>
  <c r="H138" i="1" s="1"/>
  <c r="G115" i="1"/>
  <c r="H115" i="1" s="1"/>
  <c r="G141" i="1"/>
  <c r="H141" i="1" s="1"/>
  <c r="G88" i="1"/>
  <c r="H88" i="1" s="1"/>
  <c r="G61" i="1"/>
  <c r="H61" i="1" s="1"/>
  <c r="G219" i="1"/>
  <c r="H219" i="1" s="1"/>
  <c r="G176" i="1"/>
  <c r="H176" i="1" s="1"/>
  <c r="G166" i="1"/>
  <c r="H166" i="1" s="1"/>
  <c r="G155" i="1"/>
  <c r="H155" i="1" s="1"/>
  <c r="G120" i="1"/>
  <c r="H120" i="1" s="1"/>
  <c r="G75" i="1"/>
  <c r="H75" i="1" s="1"/>
  <c r="G206" i="1"/>
  <c r="H206" i="1" s="1"/>
  <c r="G194" i="1"/>
  <c r="H194" i="1" s="1"/>
  <c r="G199" i="1"/>
  <c r="H199" i="1" s="1"/>
  <c r="G240" i="1"/>
  <c r="H240" i="1" s="1"/>
  <c r="G242" i="1"/>
  <c r="H242" i="1" s="1"/>
  <c r="G168" i="1"/>
  <c r="H168" i="1" s="1"/>
  <c r="G221" i="1"/>
  <c r="H221" i="1" s="1"/>
  <c r="H137" i="1"/>
  <c r="H145" i="1"/>
  <c r="G156" i="1"/>
  <c r="H156" i="1" s="1"/>
  <c r="G110" i="1"/>
  <c r="H110" i="1" s="1"/>
  <c r="G74" i="1"/>
  <c r="H74" i="1" s="1"/>
  <c r="G234" i="1"/>
  <c r="H234" i="1" s="1"/>
  <c r="G65" i="1"/>
  <c r="H65" i="1" s="1"/>
  <c r="G127" i="1"/>
  <c r="H127" i="1" s="1"/>
  <c r="G117" i="1"/>
  <c r="H117" i="1" s="1"/>
  <c r="G163" i="1"/>
  <c r="H163" i="1" s="1"/>
  <c r="G50" i="1"/>
  <c r="H50" i="1" s="1"/>
  <c r="G16" i="1"/>
  <c r="H16" i="1" s="1"/>
  <c r="G100" i="1"/>
  <c r="H100" i="1" s="1"/>
  <c r="G53" i="1"/>
  <c r="H53" i="1" s="1"/>
  <c r="G175" i="1"/>
  <c r="H175" i="1" s="1"/>
  <c r="G93" i="1"/>
  <c r="H93" i="1" s="1"/>
  <c r="G207" i="1"/>
  <c r="H207" i="1" s="1"/>
  <c r="G26" i="1"/>
  <c r="H26" i="1" s="1"/>
  <c r="G148" i="1"/>
  <c r="H148" i="1" s="1"/>
  <c r="G17" i="1"/>
  <c r="H17" i="1" s="1"/>
  <c r="G7" i="1"/>
  <c r="H7" i="1" s="1"/>
  <c r="G20" i="1"/>
  <c r="H20" i="1" s="1"/>
  <c r="G59" i="1"/>
  <c r="H59" i="1" s="1"/>
  <c r="G160" i="1"/>
  <c r="H160" i="1" s="1"/>
  <c r="G71" i="1"/>
  <c r="H71" i="1" s="1"/>
  <c r="G12" i="1"/>
  <c r="H12" i="1" s="1"/>
  <c r="G210" i="1"/>
  <c r="H210" i="1" s="1"/>
  <c r="G72" i="1"/>
  <c r="H72" i="1" s="1"/>
  <c r="G77" i="1"/>
  <c r="H77" i="1" s="1"/>
  <c r="G212" i="1"/>
  <c r="H212" i="1" s="1"/>
  <c r="G96" i="1"/>
  <c r="H96" i="1" s="1"/>
  <c r="G105" i="1"/>
  <c r="H105" i="1" s="1"/>
  <c r="G128" i="1"/>
  <c r="H128" i="1" s="1"/>
  <c r="G225" i="1"/>
  <c r="H225" i="1" s="1"/>
  <c r="G132" i="1"/>
  <c r="H132" i="1" s="1"/>
  <c r="G197" i="1"/>
  <c r="H197" i="1" s="1"/>
  <c r="G124" i="1"/>
  <c r="H124" i="1" s="1"/>
  <c r="G66" i="1"/>
  <c r="H66" i="1" s="1"/>
  <c r="G218" i="1"/>
  <c r="H218" i="1" s="1"/>
  <c r="G125" i="1"/>
  <c r="H125" i="1" s="1"/>
  <c r="G25" i="1"/>
  <c r="H25" i="1" s="1"/>
  <c r="G15" i="1"/>
  <c r="H15" i="1" s="1"/>
  <c r="G139" i="1"/>
  <c r="H139" i="1" s="1"/>
  <c r="G244" i="1"/>
  <c r="H244" i="1" s="1"/>
  <c r="G73" i="1"/>
  <c r="H73" i="1" s="1"/>
  <c r="G230" i="1"/>
  <c r="H230" i="1" s="1"/>
  <c r="G191" i="1"/>
  <c r="H191" i="1" s="1"/>
  <c r="G196" i="1"/>
  <c r="H196" i="1" s="1"/>
  <c r="G158" i="1"/>
  <c r="H158" i="1" s="1"/>
  <c r="G95" i="1"/>
  <c r="H95" i="1" s="1"/>
  <c r="G243" i="1"/>
  <c r="H243" i="1" s="1"/>
  <c r="G195" i="1"/>
  <c r="H195" i="1" s="1"/>
  <c r="G85" i="1"/>
  <c r="H85" i="1" s="1"/>
  <c r="G214" i="1"/>
  <c r="H214" i="1" s="1"/>
  <c r="G123" i="1"/>
  <c r="H123" i="1" s="1"/>
  <c r="G173" i="1"/>
  <c r="H173" i="1" s="1"/>
  <c r="G111" i="1"/>
  <c r="H111" i="1" s="1"/>
  <c r="G56" i="1"/>
  <c r="H56" i="1" s="1"/>
  <c r="G237" i="1"/>
  <c r="H237" i="1" s="1"/>
  <c r="G193" i="1"/>
  <c r="H193" i="1" s="1"/>
  <c r="G113" i="1"/>
  <c r="H113" i="1" s="1"/>
  <c r="G37" i="1"/>
  <c r="H37" i="1" s="1"/>
  <c r="G36" i="1"/>
  <c r="H36" i="1" s="1"/>
  <c r="G152" i="1"/>
  <c r="H152" i="1" s="1"/>
  <c r="G235" i="1"/>
  <c r="H235" i="1" s="1"/>
  <c r="G202" i="1"/>
  <c r="H202" i="1" s="1"/>
  <c r="G174" i="1"/>
  <c r="H174" i="1" s="1"/>
  <c r="G114" i="1"/>
  <c r="H114" i="1" s="1"/>
  <c r="G209" i="1"/>
  <c r="H209" i="1" s="1"/>
  <c r="G102" i="1"/>
  <c r="H102" i="1" s="1"/>
  <c r="G57" i="1"/>
  <c r="H57" i="1" s="1"/>
  <c r="G55" i="1"/>
  <c r="H55" i="1" s="1"/>
  <c r="G140" i="1"/>
  <c r="H140" i="1" s="1"/>
  <c r="G220" i="1"/>
  <c r="H220" i="1" s="1"/>
  <c r="G68" i="1"/>
  <c r="H68" i="1" s="1"/>
  <c r="G39" i="1"/>
  <c r="H39" i="1" s="1"/>
  <c r="G183" i="1"/>
  <c r="H183" i="1" s="1"/>
  <c r="G154" i="1"/>
  <c r="H154" i="1" s="1"/>
  <c r="G106" i="1"/>
  <c r="H106" i="1" s="1"/>
  <c r="G52" i="1"/>
  <c r="H52" i="1" s="1"/>
  <c r="G103" i="1"/>
  <c r="H103" i="1" s="1"/>
  <c r="G151" i="1"/>
  <c r="H151" i="1" s="1"/>
  <c r="G229" i="1"/>
  <c r="H229" i="1" s="1"/>
  <c r="G205" i="1"/>
  <c r="H205" i="1" s="1"/>
  <c r="G78" i="1"/>
  <c r="H78" i="1" s="1"/>
  <c r="G83" i="1"/>
  <c r="H83" i="1" s="1"/>
  <c r="G211" i="1"/>
  <c r="H211" i="1" s="1"/>
  <c r="G27" i="1"/>
  <c r="H27" i="1" s="1"/>
  <c r="G161" i="1"/>
  <c r="H161" i="1" s="1"/>
  <c r="G226" i="1"/>
  <c r="H226" i="1" s="1"/>
  <c r="G134" i="1"/>
  <c r="H134" i="1" s="1"/>
  <c r="G94" i="1"/>
  <c r="H94" i="1" s="1"/>
  <c r="G189" i="1"/>
  <c r="H189" i="1" s="1"/>
  <c r="G130" i="1"/>
  <c r="H130" i="1" s="1"/>
  <c r="G30" i="1"/>
  <c r="H30" i="1" s="1"/>
  <c r="G4" i="1"/>
  <c r="G227" i="1"/>
  <c r="H227" i="1" s="1"/>
  <c r="G164" i="1"/>
  <c r="H164" i="1" s="1"/>
  <c r="G23" i="1"/>
  <c r="H23" i="1" s="1"/>
  <c r="G170" i="1"/>
  <c r="H170" i="1" s="1"/>
  <c r="G67" i="1"/>
  <c r="H67" i="1" s="1"/>
  <c r="G147" i="1"/>
  <c r="H147" i="1" s="1"/>
  <c r="G238" i="1"/>
  <c r="H238" i="1" s="1"/>
  <c r="G182" i="1"/>
  <c r="H182" i="1" s="1"/>
  <c r="G153" i="1"/>
  <c r="H153" i="1" s="1"/>
  <c r="G99" i="1"/>
  <c r="H99" i="1" s="1"/>
  <c r="G181" i="1"/>
  <c r="H181" i="1" s="1"/>
  <c r="G245" i="1"/>
  <c r="H245" i="1" s="1"/>
  <c r="G241" i="1"/>
  <c r="H241" i="1" s="1"/>
  <c r="G236" i="1"/>
  <c r="G186" i="1"/>
  <c r="H186" i="1" s="1"/>
  <c r="G101" i="1"/>
  <c r="H101" i="1" s="1"/>
  <c r="G232" i="1"/>
  <c r="H232" i="1" s="1"/>
  <c r="G64" i="1"/>
  <c r="H64" i="1" s="1"/>
  <c r="G126" i="1"/>
  <c r="H126" i="1" s="1"/>
  <c r="G62" i="1"/>
  <c r="H62" i="1" s="1"/>
  <c r="G216" i="1"/>
  <c r="H216" i="1" s="1"/>
  <c r="G217" i="1"/>
  <c r="H217" i="1" s="1"/>
  <c r="G98" i="1"/>
  <c r="H98" i="1" s="1"/>
  <c r="G87" i="1"/>
  <c r="H87" i="1" s="1"/>
  <c r="G131" i="1"/>
  <c r="G70" i="1"/>
  <c r="H70" i="1" s="1"/>
  <c r="G97" i="1"/>
  <c r="H97" i="1" s="1"/>
  <c r="G179" i="1"/>
  <c r="H179" i="1" s="1"/>
  <c r="G144" i="1"/>
  <c r="H144" i="1" s="1"/>
  <c r="G215" i="1"/>
  <c r="H215" i="1" s="1"/>
  <c r="G81" i="1"/>
  <c r="H81" i="1" s="1"/>
  <c r="G143" i="1"/>
  <c r="H143" i="1" s="1"/>
  <c r="G91" i="1"/>
  <c r="H91" i="1" s="1"/>
  <c r="G185" i="1"/>
  <c r="H185" i="1" s="1"/>
  <c r="G89" i="1"/>
  <c r="H89" i="1" s="1"/>
  <c r="G92" i="1"/>
  <c r="H92" i="1" s="1"/>
  <c r="G184" i="1"/>
  <c r="H184" i="1" s="1"/>
  <c r="G222" i="1"/>
  <c r="H222" i="1" s="1"/>
  <c r="G69" i="1"/>
  <c r="H69" i="1" s="1"/>
  <c r="G233" i="1"/>
  <c r="H233" i="1" s="1"/>
  <c r="G133" i="1"/>
  <c r="H133" i="1" s="1"/>
  <c r="G119" i="1"/>
  <c r="G84" i="1"/>
  <c r="H84" i="1" s="1"/>
  <c r="G63" i="1"/>
  <c r="H63" i="1" s="1"/>
  <c r="G108" i="1"/>
  <c r="H108" i="1" s="1"/>
  <c r="G246" i="1"/>
  <c r="H246" i="1" s="1"/>
  <c r="G157" i="1"/>
  <c r="H157" i="1" s="1"/>
  <c r="G201" i="1"/>
  <c r="H201" i="1" s="1"/>
  <c r="G239" i="1"/>
  <c r="H239" i="1" s="1"/>
  <c r="G116" i="1"/>
  <c r="H116" i="1" s="1"/>
  <c r="G146" i="1"/>
  <c r="H146" i="1" s="1"/>
  <c r="G150" i="1"/>
  <c r="H150" i="1" s="1"/>
  <c r="G165" i="1"/>
  <c r="H165" i="1" s="1"/>
  <c r="G167" i="1"/>
  <c r="H167" i="1" s="1"/>
  <c r="G129" i="1"/>
  <c r="H129" i="1" s="1"/>
  <c r="G135" i="1"/>
  <c r="H135" i="1" s="1"/>
  <c r="G177" i="1"/>
  <c r="H177" i="1" s="1"/>
  <c r="G121" i="1"/>
  <c r="H121" i="1" s="1"/>
  <c r="E142" i="1"/>
  <c r="E171" i="1"/>
  <c r="G46" i="1"/>
  <c r="H46" i="1" s="1"/>
  <c r="G28" i="1"/>
  <c r="H28" i="1" s="1"/>
  <c r="G11" i="1"/>
  <c r="H11" i="1" s="1"/>
  <c r="G42" i="1"/>
  <c r="H42" i="1" s="1"/>
  <c r="G60" i="1"/>
  <c r="H60" i="1" s="1"/>
  <c r="G48" i="1"/>
  <c r="H48" i="1" s="1"/>
  <c r="G51" i="1"/>
  <c r="H51" i="1" s="1"/>
  <c r="G38" i="1"/>
  <c r="H38" i="1" s="1"/>
  <c r="G24" i="1"/>
  <c r="H24" i="1" s="1"/>
  <c r="G21" i="1"/>
  <c r="H21" i="1" s="1"/>
  <c r="G247" i="1"/>
  <c r="H247" i="1" s="1"/>
  <c r="G14" i="1"/>
  <c r="H14" i="1" s="1"/>
  <c r="G33" i="1"/>
  <c r="H33" i="1" s="1"/>
  <c r="G35" i="1"/>
  <c r="H35" i="1" s="1"/>
  <c r="G34" i="1"/>
  <c r="H34" i="1" s="1"/>
  <c r="G10" i="1"/>
  <c r="H10" i="1" s="1"/>
  <c r="G18" i="1"/>
  <c r="H18" i="1" s="1"/>
  <c r="G43" i="1"/>
  <c r="H43" i="1" s="1"/>
  <c r="G31" i="1"/>
  <c r="H31" i="1" s="1"/>
  <c r="G44" i="1"/>
  <c r="H44" i="1" s="1"/>
  <c r="G13" i="1"/>
  <c r="H13" i="1" s="1"/>
  <c r="G58" i="1"/>
  <c r="H58" i="1" s="1"/>
  <c r="G9" i="1"/>
  <c r="H9" i="1" s="1"/>
  <c r="G29" i="1"/>
  <c r="H29" i="1" s="1"/>
  <c r="G41" i="1"/>
  <c r="H41" i="1" s="1"/>
  <c r="G40" i="1"/>
  <c r="H40" i="1" s="1"/>
  <c r="G8" i="1"/>
  <c r="H8" i="1" s="1"/>
  <c r="G5" i="1"/>
  <c r="H5" i="1" s="1"/>
  <c r="G79" i="1"/>
  <c r="H79" i="1" s="1"/>
  <c r="G104" i="1"/>
  <c r="H104" i="1" s="1"/>
  <c r="G178" i="1"/>
  <c r="H178" i="1" s="1"/>
  <c r="G136" i="1"/>
  <c r="H136" i="1" s="1"/>
  <c r="G118" i="1"/>
  <c r="H118" i="1" s="1"/>
  <c r="G187" i="1"/>
  <c r="H187" i="1" s="1"/>
  <c r="H119" i="1" l="1"/>
  <c r="E1" i="1"/>
  <c r="H4" i="1"/>
  <c r="H131" i="1"/>
  <c r="H236" i="1"/>
  <c r="H171" i="1"/>
  <c r="H142" i="1"/>
  <c r="H1" i="1" l="1"/>
</calcChain>
</file>

<file path=xl/sharedStrings.xml><?xml version="1.0" encoding="utf-8"?>
<sst xmlns="http://schemas.openxmlformats.org/spreadsheetml/2006/main" count="8" uniqueCount="8">
  <si>
    <t>Charge</t>
  </si>
  <si>
    <t>Std.abw.</t>
  </si>
  <si>
    <t>Summe</t>
  </si>
  <si>
    <t>Anteil</t>
  </si>
  <si>
    <t>Charge böse?</t>
  </si>
  <si>
    <t>Ereignisse(1)</t>
  </si>
  <si>
    <t>Ereignisse(2)</t>
  </si>
  <si>
    <t>Ereignisse(3)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</si>
</sst>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data!$H$3</c:f>
              <c:strCache>
                <c:ptCount val="1"/>
                <c:pt idx="0">
                  <c:v>Ereignisse(3)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32967252813534"/>
                  <c:y val="-9.88194909541595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data!$B$4:$B$247</c:f>
              <c:numCache>
                <c:formatCode>General</c:formatCode>
                <c:ptCount val="244"/>
                <c:pt idx="0">
                  <c:v>45000</c:v>
                </c:pt>
                <c:pt idx="1">
                  <c:v>40000</c:v>
                </c:pt>
                <c:pt idx="2">
                  <c:v>30000</c:v>
                </c:pt>
                <c:pt idx="3">
                  <c:v>29000</c:v>
                </c:pt>
                <c:pt idx="4">
                  <c:v>28000</c:v>
                </c:pt>
                <c:pt idx="5">
                  <c:v>27000</c:v>
                </c:pt>
                <c:pt idx="6">
                  <c:v>25000</c:v>
                </c:pt>
                <c:pt idx="7">
                  <c:v>24000</c:v>
                </c:pt>
                <c:pt idx="8">
                  <c:v>22000</c:v>
                </c:pt>
                <c:pt idx="9">
                  <c:v>21500</c:v>
                </c:pt>
                <c:pt idx="10">
                  <c:v>21000</c:v>
                </c:pt>
                <c:pt idx="11">
                  <c:v>20500</c:v>
                </c:pt>
                <c:pt idx="12">
                  <c:v>20000</c:v>
                </c:pt>
                <c:pt idx="13">
                  <c:v>19500</c:v>
                </c:pt>
                <c:pt idx="14">
                  <c:v>17000</c:v>
                </c:pt>
                <c:pt idx="15">
                  <c:v>16000</c:v>
                </c:pt>
                <c:pt idx="16">
                  <c:v>15000</c:v>
                </c:pt>
                <c:pt idx="17">
                  <c:v>14000</c:v>
                </c:pt>
                <c:pt idx="18">
                  <c:v>13000</c:v>
                </c:pt>
                <c:pt idx="19">
                  <c:v>12000</c:v>
                </c:pt>
                <c:pt idx="20">
                  <c:v>11000</c:v>
                </c:pt>
                <c:pt idx="21">
                  <c:v>10500</c:v>
                </c:pt>
                <c:pt idx="22">
                  <c:v>10000</c:v>
                </c:pt>
                <c:pt idx="23">
                  <c:v>9000</c:v>
                </c:pt>
                <c:pt idx="24">
                  <c:v>8500</c:v>
                </c:pt>
                <c:pt idx="25">
                  <c:v>8000</c:v>
                </c:pt>
                <c:pt idx="26">
                  <c:v>7500</c:v>
                </c:pt>
                <c:pt idx="27">
                  <c:v>7000</c:v>
                </c:pt>
                <c:pt idx="28">
                  <c:v>6500</c:v>
                </c:pt>
                <c:pt idx="29">
                  <c:v>6000</c:v>
                </c:pt>
                <c:pt idx="30">
                  <c:v>5500</c:v>
                </c:pt>
                <c:pt idx="31">
                  <c:v>5000</c:v>
                </c:pt>
                <c:pt idx="32">
                  <c:v>4750</c:v>
                </c:pt>
                <c:pt idx="33">
                  <c:v>4500</c:v>
                </c:pt>
                <c:pt idx="34">
                  <c:v>4250</c:v>
                </c:pt>
                <c:pt idx="35">
                  <c:v>4000</c:v>
                </c:pt>
                <c:pt idx="36">
                  <c:v>3750</c:v>
                </c:pt>
                <c:pt idx="37">
                  <c:v>3500</c:v>
                </c:pt>
                <c:pt idx="38">
                  <c:v>3250</c:v>
                </c:pt>
                <c:pt idx="39">
                  <c:v>3000</c:v>
                </c:pt>
                <c:pt idx="40">
                  <c:v>2750</c:v>
                </c:pt>
                <c:pt idx="41">
                  <c:v>2500</c:v>
                </c:pt>
                <c:pt idx="42">
                  <c:v>2250</c:v>
                </c:pt>
                <c:pt idx="43">
                  <c:v>2000</c:v>
                </c:pt>
                <c:pt idx="44">
                  <c:v>1750</c:v>
                </c:pt>
                <c:pt idx="45">
                  <c:v>1500</c:v>
                </c:pt>
                <c:pt idx="46">
                  <c:v>1250</c:v>
                </c:pt>
                <c:pt idx="47">
                  <c:v>1000</c:v>
                </c:pt>
                <c:pt idx="48">
                  <c:v>999</c:v>
                </c:pt>
                <c:pt idx="49">
                  <c:v>998</c:v>
                </c:pt>
                <c:pt idx="50">
                  <c:v>997</c:v>
                </c:pt>
                <c:pt idx="51">
                  <c:v>996</c:v>
                </c:pt>
                <c:pt idx="52">
                  <c:v>995</c:v>
                </c:pt>
                <c:pt idx="53">
                  <c:v>994</c:v>
                </c:pt>
                <c:pt idx="54">
                  <c:v>993</c:v>
                </c:pt>
                <c:pt idx="55">
                  <c:v>992</c:v>
                </c:pt>
                <c:pt idx="56">
                  <c:v>986</c:v>
                </c:pt>
                <c:pt idx="57">
                  <c:v>969</c:v>
                </c:pt>
                <c:pt idx="58">
                  <c:v>963</c:v>
                </c:pt>
                <c:pt idx="59">
                  <c:v>958</c:v>
                </c:pt>
                <c:pt idx="60">
                  <c:v>953</c:v>
                </c:pt>
                <c:pt idx="61">
                  <c:v>948</c:v>
                </c:pt>
                <c:pt idx="62">
                  <c:v>943</c:v>
                </c:pt>
                <c:pt idx="63">
                  <c:v>938</c:v>
                </c:pt>
                <c:pt idx="64">
                  <c:v>932</c:v>
                </c:pt>
                <c:pt idx="65">
                  <c:v>927</c:v>
                </c:pt>
                <c:pt idx="66">
                  <c:v>922</c:v>
                </c:pt>
                <c:pt idx="67">
                  <c:v>917</c:v>
                </c:pt>
                <c:pt idx="68">
                  <c:v>912</c:v>
                </c:pt>
                <c:pt idx="69">
                  <c:v>906</c:v>
                </c:pt>
                <c:pt idx="70">
                  <c:v>901</c:v>
                </c:pt>
                <c:pt idx="71">
                  <c:v>896</c:v>
                </c:pt>
                <c:pt idx="72">
                  <c:v>891</c:v>
                </c:pt>
                <c:pt idx="73">
                  <c:v>886</c:v>
                </c:pt>
                <c:pt idx="74">
                  <c:v>881</c:v>
                </c:pt>
                <c:pt idx="75">
                  <c:v>875</c:v>
                </c:pt>
                <c:pt idx="76">
                  <c:v>870</c:v>
                </c:pt>
                <c:pt idx="77">
                  <c:v>865</c:v>
                </c:pt>
                <c:pt idx="78">
                  <c:v>860</c:v>
                </c:pt>
                <c:pt idx="79">
                  <c:v>855</c:v>
                </c:pt>
                <c:pt idx="80">
                  <c:v>849</c:v>
                </c:pt>
                <c:pt idx="81">
                  <c:v>844</c:v>
                </c:pt>
                <c:pt idx="82">
                  <c:v>839</c:v>
                </c:pt>
                <c:pt idx="83">
                  <c:v>834</c:v>
                </c:pt>
                <c:pt idx="84">
                  <c:v>829</c:v>
                </c:pt>
                <c:pt idx="85">
                  <c:v>824</c:v>
                </c:pt>
                <c:pt idx="86">
                  <c:v>818</c:v>
                </c:pt>
                <c:pt idx="87">
                  <c:v>813</c:v>
                </c:pt>
                <c:pt idx="88">
                  <c:v>808</c:v>
                </c:pt>
                <c:pt idx="89">
                  <c:v>803</c:v>
                </c:pt>
                <c:pt idx="90">
                  <c:v>798</c:v>
                </c:pt>
                <c:pt idx="91">
                  <c:v>792</c:v>
                </c:pt>
                <c:pt idx="92">
                  <c:v>787</c:v>
                </c:pt>
                <c:pt idx="93">
                  <c:v>782</c:v>
                </c:pt>
                <c:pt idx="94">
                  <c:v>777</c:v>
                </c:pt>
                <c:pt idx="95">
                  <c:v>772</c:v>
                </c:pt>
                <c:pt idx="96">
                  <c:v>767</c:v>
                </c:pt>
                <c:pt idx="97">
                  <c:v>761</c:v>
                </c:pt>
                <c:pt idx="98">
                  <c:v>756</c:v>
                </c:pt>
                <c:pt idx="99">
                  <c:v>751</c:v>
                </c:pt>
                <c:pt idx="100">
                  <c:v>746</c:v>
                </c:pt>
                <c:pt idx="101">
                  <c:v>741</c:v>
                </c:pt>
                <c:pt idx="102">
                  <c:v>736</c:v>
                </c:pt>
                <c:pt idx="103">
                  <c:v>730</c:v>
                </c:pt>
                <c:pt idx="104">
                  <c:v>725</c:v>
                </c:pt>
                <c:pt idx="105">
                  <c:v>720</c:v>
                </c:pt>
                <c:pt idx="106">
                  <c:v>715</c:v>
                </c:pt>
                <c:pt idx="107">
                  <c:v>710</c:v>
                </c:pt>
                <c:pt idx="108">
                  <c:v>704</c:v>
                </c:pt>
                <c:pt idx="109">
                  <c:v>699</c:v>
                </c:pt>
                <c:pt idx="110">
                  <c:v>694</c:v>
                </c:pt>
                <c:pt idx="111">
                  <c:v>689</c:v>
                </c:pt>
                <c:pt idx="112">
                  <c:v>684</c:v>
                </c:pt>
                <c:pt idx="113">
                  <c:v>679</c:v>
                </c:pt>
                <c:pt idx="114">
                  <c:v>673</c:v>
                </c:pt>
                <c:pt idx="115">
                  <c:v>668</c:v>
                </c:pt>
                <c:pt idx="116">
                  <c:v>663</c:v>
                </c:pt>
                <c:pt idx="117">
                  <c:v>658</c:v>
                </c:pt>
                <c:pt idx="118">
                  <c:v>653</c:v>
                </c:pt>
                <c:pt idx="119">
                  <c:v>647</c:v>
                </c:pt>
                <c:pt idx="120">
                  <c:v>642</c:v>
                </c:pt>
                <c:pt idx="121">
                  <c:v>637</c:v>
                </c:pt>
                <c:pt idx="122">
                  <c:v>632</c:v>
                </c:pt>
                <c:pt idx="123">
                  <c:v>627</c:v>
                </c:pt>
                <c:pt idx="124">
                  <c:v>622</c:v>
                </c:pt>
                <c:pt idx="125">
                  <c:v>616</c:v>
                </c:pt>
                <c:pt idx="126">
                  <c:v>611</c:v>
                </c:pt>
                <c:pt idx="127">
                  <c:v>606</c:v>
                </c:pt>
                <c:pt idx="128">
                  <c:v>601</c:v>
                </c:pt>
                <c:pt idx="129">
                  <c:v>596</c:v>
                </c:pt>
                <c:pt idx="130">
                  <c:v>590</c:v>
                </c:pt>
                <c:pt idx="131">
                  <c:v>585</c:v>
                </c:pt>
                <c:pt idx="132">
                  <c:v>580</c:v>
                </c:pt>
                <c:pt idx="133">
                  <c:v>575</c:v>
                </c:pt>
                <c:pt idx="134">
                  <c:v>570</c:v>
                </c:pt>
                <c:pt idx="135">
                  <c:v>565</c:v>
                </c:pt>
                <c:pt idx="136">
                  <c:v>559</c:v>
                </c:pt>
                <c:pt idx="137">
                  <c:v>554</c:v>
                </c:pt>
                <c:pt idx="138">
                  <c:v>549</c:v>
                </c:pt>
                <c:pt idx="139">
                  <c:v>544</c:v>
                </c:pt>
                <c:pt idx="140">
                  <c:v>539</c:v>
                </c:pt>
                <c:pt idx="141">
                  <c:v>534</c:v>
                </c:pt>
                <c:pt idx="142">
                  <c:v>528</c:v>
                </c:pt>
                <c:pt idx="143">
                  <c:v>523</c:v>
                </c:pt>
                <c:pt idx="144">
                  <c:v>518</c:v>
                </c:pt>
                <c:pt idx="145">
                  <c:v>513</c:v>
                </c:pt>
                <c:pt idx="146">
                  <c:v>508</c:v>
                </c:pt>
                <c:pt idx="147">
                  <c:v>502</c:v>
                </c:pt>
                <c:pt idx="148">
                  <c:v>497</c:v>
                </c:pt>
                <c:pt idx="149">
                  <c:v>492</c:v>
                </c:pt>
                <c:pt idx="150">
                  <c:v>487</c:v>
                </c:pt>
                <c:pt idx="151">
                  <c:v>482</c:v>
                </c:pt>
                <c:pt idx="152">
                  <c:v>477</c:v>
                </c:pt>
                <c:pt idx="153">
                  <c:v>471</c:v>
                </c:pt>
                <c:pt idx="154">
                  <c:v>466</c:v>
                </c:pt>
                <c:pt idx="155">
                  <c:v>461</c:v>
                </c:pt>
                <c:pt idx="156">
                  <c:v>456</c:v>
                </c:pt>
                <c:pt idx="157">
                  <c:v>451</c:v>
                </c:pt>
                <c:pt idx="158">
                  <c:v>445</c:v>
                </c:pt>
                <c:pt idx="159">
                  <c:v>440</c:v>
                </c:pt>
                <c:pt idx="160">
                  <c:v>435</c:v>
                </c:pt>
                <c:pt idx="161">
                  <c:v>430</c:v>
                </c:pt>
                <c:pt idx="162">
                  <c:v>425</c:v>
                </c:pt>
                <c:pt idx="163">
                  <c:v>420</c:v>
                </c:pt>
                <c:pt idx="164">
                  <c:v>414</c:v>
                </c:pt>
                <c:pt idx="165">
                  <c:v>409</c:v>
                </c:pt>
                <c:pt idx="166">
                  <c:v>404</c:v>
                </c:pt>
                <c:pt idx="167">
                  <c:v>399</c:v>
                </c:pt>
                <c:pt idx="168">
                  <c:v>394</c:v>
                </c:pt>
                <c:pt idx="169">
                  <c:v>388</c:v>
                </c:pt>
                <c:pt idx="170">
                  <c:v>383</c:v>
                </c:pt>
                <c:pt idx="171">
                  <c:v>378</c:v>
                </c:pt>
                <c:pt idx="172">
                  <c:v>373</c:v>
                </c:pt>
                <c:pt idx="173">
                  <c:v>368</c:v>
                </c:pt>
                <c:pt idx="174">
                  <c:v>363</c:v>
                </c:pt>
                <c:pt idx="175">
                  <c:v>357</c:v>
                </c:pt>
                <c:pt idx="176">
                  <c:v>352</c:v>
                </c:pt>
                <c:pt idx="177">
                  <c:v>347</c:v>
                </c:pt>
                <c:pt idx="178">
                  <c:v>342</c:v>
                </c:pt>
                <c:pt idx="179">
                  <c:v>337</c:v>
                </c:pt>
                <c:pt idx="180">
                  <c:v>332</c:v>
                </c:pt>
                <c:pt idx="181">
                  <c:v>326</c:v>
                </c:pt>
                <c:pt idx="182">
                  <c:v>321</c:v>
                </c:pt>
                <c:pt idx="183">
                  <c:v>316</c:v>
                </c:pt>
                <c:pt idx="184">
                  <c:v>311</c:v>
                </c:pt>
                <c:pt idx="185">
                  <c:v>306</c:v>
                </c:pt>
                <c:pt idx="186">
                  <c:v>300</c:v>
                </c:pt>
                <c:pt idx="187">
                  <c:v>295</c:v>
                </c:pt>
                <c:pt idx="188">
                  <c:v>290</c:v>
                </c:pt>
                <c:pt idx="189">
                  <c:v>285</c:v>
                </c:pt>
                <c:pt idx="190">
                  <c:v>280</c:v>
                </c:pt>
                <c:pt idx="191">
                  <c:v>275</c:v>
                </c:pt>
                <c:pt idx="192">
                  <c:v>269</c:v>
                </c:pt>
                <c:pt idx="193">
                  <c:v>264</c:v>
                </c:pt>
                <c:pt idx="194">
                  <c:v>259</c:v>
                </c:pt>
                <c:pt idx="195">
                  <c:v>254</c:v>
                </c:pt>
                <c:pt idx="196">
                  <c:v>249</c:v>
                </c:pt>
                <c:pt idx="197">
                  <c:v>243</c:v>
                </c:pt>
                <c:pt idx="198">
                  <c:v>238</c:v>
                </c:pt>
                <c:pt idx="199">
                  <c:v>233</c:v>
                </c:pt>
                <c:pt idx="200">
                  <c:v>228</c:v>
                </c:pt>
                <c:pt idx="201">
                  <c:v>223</c:v>
                </c:pt>
                <c:pt idx="202">
                  <c:v>218</c:v>
                </c:pt>
                <c:pt idx="203">
                  <c:v>212</c:v>
                </c:pt>
                <c:pt idx="204">
                  <c:v>207</c:v>
                </c:pt>
                <c:pt idx="205">
                  <c:v>202</c:v>
                </c:pt>
                <c:pt idx="206">
                  <c:v>197</c:v>
                </c:pt>
                <c:pt idx="207">
                  <c:v>192</c:v>
                </c:pt>
                <c:pt idx="208">
                  <c:v>186</c:v>
                </c:pt>
                <c:pt idx="209">
                  <c:v>181</c:v>
                </c:pt>
                <c:pt idx="210">
                  <c:v>176</c:v>
                </c:pt>
                <c:pt idx="211">
                  <c:v>171</c:v>
                </c:pt>
                <c:pt idx="212">
                  <c:v>166</c:v>
                </c:pt>
                <c:pt idx="213">
                  <c:v>161</c:v>
                </c:pt>
                <c:pt idx="214">
                  <c:v>155</c:v>
                </c:pt>
                <c:pt idx="215">
                  <c:v>150</c:v>
                </c:pt>
                <c:pt idx="216">
                  <c:v>145</c:v>
                </c:pt>
                <c:pt idx="217">
                  <c:v>140</c:v>
                </c:pt>
                <c:pt idx="218">
                  <c:v>135</c:v>
                </c:pt>
                <c:pt idx="219">
                  <c:v>129</c:v>
                </c:pt>
                <c:pt idx="220">
                  <c:v>124</c:v>
                </c:pt>
                <c:pt idx="221">
                  <c:v>119</c:v>
                </c:pt>
                <c:pt idx="222">
                  <c:v>114</c:v>
                </c:pt>
                <c:pt idx="223">
                  <c:v>109</c:v>
                </c:pt>
                <c:pt idx="224">
                  <c:v>104</c:v>
                </c:pt>
                <c:pt idx="225">
                  <c:v>98</c:v>
                </c:pt>
                <c:pt idx="226">
                  <c:v>93</c:v>
                </c:pt>
                <c:pt idx="227">
                  <c:v>88</c:v>
                </c:pt>
                <c:pt idx="228">
                  <c:v>83</c:v>
                </c:pt>
                <c:pt idx="229">
                  <c:v>78</c:v>
                </c:pt>
                <c:pt idx="230">
                  <c:v>73</c:v>
                </c:pt>
                <c:pt idx="231">
                  <c:v>67</c:v>
                </c:pt>
                <c:pt idx="232">
                  <c:v>62</c:v>
                </c:pt>
                <c:pt idx="233">
                  <c:v>57</c:v>
                </c:pt>
                <c:pt idx="234">
                  <c:v>52</c:v>
                </c:pt>
                <c:pt idx="235">
                  <c:v>47</c:v>
                </c:pt>
                <c:pt idx="236">
                  <c:v>41</c:v>
                </c:pt>
                <c:pt idx="237">
                  <c:v>36</c:v>
                </c:pt>
                <c:pt idx="238">
                  <c:v>31</c:v>
                </c:pt>
                <c:pt idx="239">
                  <c:v>26</c:v>
                </c:pt>
                <c:pt idx="240">
                  <c:v>21</c:v>
                </c:pt>
                <c:pt idx="241">
                  <c:v>16</c:v>
                </c:pt>
                <c:pt idx="242">
                  <c:v>10</c:v>
                </c:pt>
                <c:pt idx="243">
                  <c:v>6</c:v>
                </c:pt>
              </c:numCache>
            </c:numRef>
          </c:xVal>
          <c:yVal>
            <c:numRef>
              <c:f>data!$H$4:$H$247</c:f>
              <c:numCache>
                <c:formatCode>0</c:formatCode>
                <c:ptCount val="244"/>
                <c:pt idx="0">
                  <c:v>192636.50465317041</c:v>
                </c:pt>
                <c:pt idx="1">
                  <c:v>180637.68858576103</c:v>
                </c:pt>
                <c:pt idx="2">
                  <c:v>134636.89199616478</c:v>
                </c:pt>
                <c:pt idx="3">
                  <c:v>123561.16782949961</c:v>
                </c:pt>
                <c:pt idx="4">
                  <c:v>126517.69221343136</c:v>
                </c:pt>
                <c:pt idx="5">
                  <c:v>115724.26932696188</c:v>
                </c:pt>
                <c:pt idx="6">
                  <c:v>107264.74782306816</c:v>
                </c:pt>
                <c:pt idx="7">
                  <c:v>102775.11519885027</c:v>
                </c:pt>
                <c:pt idx="8">
                  <c:v>99366.549053067647</c:v>
                </c:pt>
                <c:pt idx="9">
                  <c:v>92940.250852276178</c:v>
                </c:pt>
                <c:pt idx="10">
                  <c:v>94422.287297227216</c:v>
                </c:pt>
                <c:pt idx="11">
                  <c:v>87721.665505420984</c:v>
                </c:pt>
                <c:pt idx="12">
                  <c:v>85497.657248962219</c:v>
                </c:pt>
                <c:pt idx="13">
                  <c:v>84132.44788991689</c:v>
                </c:pt>
                <c:pt idx="14">
                  <c:v>72621.015270424614</c:v>
                </c:pt>
                <c:pt idx="15">
                  <c:v>72679.399582253172</c:v>
                </c:pt>
                <c:pt idx="16">
                  <c:v>64702.523301518602</c:v>
                </c:pt>
                <c:pt idx="17">
                  <c:v>59698.524422826806</c:v>
                </c:pt>
                <c:pt idx="18">
                  <c:v>55766.867270596806</c:v>
                </c:pt>
                <c:pt idx="19">
                  <c:v>50965.20957861928</c:v>
                </c:pt>
                <c:pt idx="20">
                  <c:v>46792.28200035452</c:v>
                </c:pt>
                <c:pt idx="21">
                  <c:v>47338.152833222266</c:v>
                </c:pt>
                <c:pt idx="22">
                  <c:v>42756.742084315541</c:v>
                </c:pt>
                <c:pt idx="23">
                  <c:v>40547.975663282079</c:v>
                </c:pt>
                <c:pt idx="24">
                  <c:v>36657.947015308368</c:v>
                </c:pt>
                <c:pt idx="25">
                  <c:v>34417.362097386678</c:v>
                </c:pt>
                <c:pt idx="26">
                  <c:v>34173.713082739196</c:v>
                </c:pt>
                <c:pt idx="27">
                  <c:v>29889.847237406411</c:v>
                </c:pt>
                <c:pt idx="28">
                  <c:v>29304.373430793315</c:v>
                </c:pt>
                <c:pt idx="29">
                  <c:v>25503.894985144492</c:v>
                </c:pt>
                <c:pt idx="30">
                  <c:v>24762.880697440156</c:v>
                </c:pt>
                <c:pt idx="31">
                  <c:v>21389.60306478299</c:v>
                </c:pt>
                <c:pt idx="32">
                  <c:v>21371.819776757453</c:v>
                </c:pt>
                <c:pt idx="33">
                  <c:v>19209.438489094795</c:v>
                </c:pt>
                <c:pt idx="34">
                  <c:v>19030.58440416645</c:v>
                </c:pt>
                <c:pt idx="35">
                  <c:v>17165.756495642778</c:v>
                </c:pt>
                <c:pt idx="36">
                  <c:v>16824.248324641248</c:v>
                </c:pt>
                <c:pt idx="37">
                  <c:v>15789.347908617645</c:v>
                </c:pt>
                <c:pt idx="38">
                  <c:v>14770.683410311518</c:v>
                </c:pt>
                <c:pt idx="39">
                  <c:v>12942.953883225857</c:v>
                </c:pt>
                <c:pt idx="40">
                  <c:v>11738.387134225328</c:v>
                </c:pt>
                <c:pt idx="41">
                  <c:v>11340.571867979399</c:v>
                </c:pt>
                <c:pt idx="42">
                  <c:v>10040.990489298181</c:v>
                </c:pt>
                <c:pt idx="43">
                  <c:v>9123.0709185029737</c:v>
                </c:pt>
                <c:pt idx="44">
                  <c:v>7406.075116338734</c:v>
                </c:pt>
                <c:pt idx="45">
                  <c:v>6536.6512646366782</c:v>
                </c:pt>
                <c:pt idx="46">
                  <c:v>5617.291616706545</c:v>
                </c:pt>
                <c:pt idx="47">
                  <c:v>4221.8288263940367</c:v>
                </c:pt>
                <c:pt idx="48">
                  <c:v>4332.1850304391401</c:v>
                </c:pt>
                <c:pt idx="49">
                  <c:v>4290.3849540612173</c:v>
                </c:pt>
                <c:pt idx="50">
                  <c:v>4188.4563800117257</c:v>
                </c:pt>
                <c:pt idx="51">
                  <c:v>4351.8886017614359</c:v>
                </c:pt>
                <c:pt idx="52">
                  <c:v>4212.7260821679765</c:v>
                </c:pt>
                <c:pt idx="53">
                  <c:v>4345.5865442529339</c:v>
                </c:pt>
                <c:pt idx="54">
                  <c:v>4309.1096030095587</c:v>
                </c:pt>
                <c:pt idx="55">
                  <c:v>4419.9451501067615</c:v>
                </c:pt>
                <c:pt idx="56">
                  <c:v>4434.3577003563214</c:v>
                </c:pt>
                <c:pt idx="57">
                  <c:v>4342.4093613165205</c:v>
                </c:pt>
                <c:pt idx="58">
                  <c:v>4115.1109885499527</c:v>
                </c:pt>
                <c:pt idx="59">
                  <c:v>4211.2035833941163</c:v>
                </c:pt>
                <c:pt idx="60">
                  <c:v>4312.5056842896583</c:v>
                </c:pt>
                <c:pt idx="61">
                  <c:v>4080.4716681556115</c:v>
                </c:pt>
                <c:pt idx="62">
                  <c:v>4082.194207843585</c:v>
                </c:pt>
                <c:pt idx="63">
                  <c:v>4292.0294628193351</c:v>
                </c:pt>
                <c:pt idx="64">
                  <c:v>4090.2113169817153</c:v>
                </c:pt>
                <c:pt idx="65">
                  <c:v>3982.6390366283599</c:v>
                </c:pt>
                <c:pt idx="66">
                  <c:v>4153.2440560765626</c:v>
                </c:pt>
                <c:pt idx="67">
                  <c:v>4040.2830146516371</c:v>
                </c:pt>
                <c:pt idx="68">
                  <c:v>4094.2632373316833</c:v>
                </c:pt>
                <c:pt idx="69">
                  <c:v>3857.8215567889124</c:v>
                </c:pt>
                <c:pt idx="70">
                  <c:v>3963.0832307932155</c:v>
                </c:pt>
                <c:pt idx="71">
                  <c:v>3845.8738154619691</c:v>
                </c:pt>
                <c:pt idx="72">
                  <c:v>4094.7648668329621</c:v>
                </c:pt>
                <c:pt idx="73">
                  <c:v>3697.0211706197551</c:v>
                </c:pt>
                <c:pt idx="74">
                  <c:v>3575.6065329055627</c:v>
                </c:pt>
                <c:pt idx="75">
                  <c:v>3792.3262314723552</c:v>
                </c:pt>
                <c:pt idx="76">
                  <c:v>3933.382315510597</c:v>
                </c:pt>
                <c:pt idx="77">
                  <c:v>3967.0321068308663</c:v>
                </c:pt>
                <c:pt idx="78">
                  <c:v>4003.990758556914</c:v>
                </c:pt>
                <c:pt idx="79">
                  <c:v>3752.4173551206791</c:v>
                </c:pt>
                <c:pt idx="80">
                  <c:v>3709.2894185443624</c:v>
                </c:pt>
                <c:pt idx="81">
                  <c:v>3854.7378448910226</c:v>
                </c:pt>
                <c:pt idx="82">
                  <c:v>3621.2734624670638</c:v>
                </c:pt>
                <c:pt idx="83">
                  <c:v>3514.3057769875527</c:v>
                </c:pt>
                <c:pt idx="84">
                  <c:v>3476.0087845442467</c:v>
                </c:pt>
                <c:pt idx="85">
                  <c:v>3481.981857540758</c:v>
                </c:pt>
                <c:pt idx="86">
                  <c:v>3637.4993745684092</c:v>
                </c:pt>
                <c:pt idx="87">
                  <c:v>3596.2856608475404</c:v>
                </c:pt>
                <c:pt idx="88">
                  <c:v>3559.5757497388927</c:v>
                </c:pt>
                <c:pt idx="89">
                  <c:v>3598.125352381192</c:v>
                </c:pt>
                <c:pt idx="90">
                  <c:v>3334.1708448834056</c:v>
                </c:pt>
                <c:pt idx="91">
                  <c:v>3510.6890660393492</c:v>
                </c:pt>
                <c:pt idx="92">
                  <c:v>3462.9196437130549</c:v>
                </c:pt>
                <c:pt idx="93">
                  <c:v>3611.4184170666363</c:v>
                </c:pt>
                <c:pt idx="94">
                  <c:v>3296.4651297479463</c:v>
                </c:pt>
                <c:pt idx="95">
                  <c:v>3576.9996535280929</c:v>
                </c:pt>
                <c:pt idx="96">
                  <c:v>3373.4879151734995</c:v>
                </c:pt>
                <c:pt idx="97">
                  <c:v>3278.5203950955215</c:v>
                </c:pt>
                <c:pt idx="98">
                  <c:v>3509.3687372343652</c:v>
                </c:pt>
                <c:pt idx="99">
                  <c:v>3446.398177361446</c:v>
                </c:pt>
                <c:pt idx="100">
                  <c:v>3258.1154766803797</c:v>
                </c:pt>
                <c:pt idx="101">
                  <c:v>3151.0446071761507</c:v>
                </c:pt>
                <c:pt idx="102">
                  <c:v>3192.88351555287</c:v>
                </c:pt>
                <c:pt idx="103">
                  <c:v>3326.6586315881386</c:v>
                </c:pt>
                <c:pt idx="104">
                  <c:v>3390.6984846624587</c:v>
                </c:pt>
                <c:pt idx="105">
                  <c:v>3042.5035901722117</c:v>
                </c:pt>
                <c:pt idx="106">
                  <c:v>3027.1797943835195</c:v>
                </c:pt>
                <c:pt idx="107">
                  <c:v>3250.8307554288185</c:v>
                </c:pt>
                <c:pt idx="108">
                  <c:v>3049.2016689345005</c:v>
                </c:pt>
                <c:pt idx="109">
                  <c:v>3020.7317655650559</c:v>
                </c:pt>
                <c:pt idx="110">
                  <c:v>3147.2852449452835</c:v>
                </c:pt>
                <c:pt idx="111">
                  <c:v>2875.9405618089904</c:v>
                </c:pt>
                <c:pt idx="112">
                  <c:v>2923.125380134129</c:v>
                </c:pt>
                <c:pt idx="113">
                  <c:v>3106.6661709573868</c:v>
                </c:pt>
                <c:pt idx="114">
                  <c:v>3060.5783384597057</c:v>
                </c:pt>
                <c:pt idx="115">
                  <c:v>2838.4726680371405</c:v>
                </c:pt>
                <c:pt idx="116">
                  <c:v>2686.0806137634281</c:v>
                </c:pt>
                <c:pt idx="117">
                  <c:v>2920.4467867403741</c:v>
                </c:pt>
                <c:pt idx="118">
                  <c:v>2962.3639951749883</c:v>
                </c:pt>
                <c:pt idx="119">
                  <c:v>2844.0708856578417</c:v>
                </c:pt>
                <c:pt idx="120">
                  <c:v>2929.5439512198409</c:v>
                </c:pt>
                <c:pt idx="121">
                  <c:v>2770.3089609360754</c:v>
                </c:pt>
                <c:pt idx="122">
                  <c:v>2697.9995906173131</c:v>
                </c:pt>
                <c:pt idx="123">
                  <c:v>2707.8432438413447</c:v>
                </c:pt>
                <c:pt idx="124">
                  <c:v>2747.0420251851033</c:v>
                </c:pt>
                <c:pt idx="125">
                  <c:v>2693.7422945325006</c:v>
                </c:pt>
                <c:pt idx="126">
                  <c:v>2810.7729260828246</c:v>
                </c:pt>
                <c:pt idx="127">
                  <c:v>2647.7002817192661</c:v>
                </c:pt>
                <c:pt idx="128">
                  <c:v>2735.495559798891</c:v>
                </c:pt>
                <c:pt idx="129">
                  <c:v>2528.0630559870629</c:v>
                </c:pt>
                <c:pt idx="130">
                  <c:v>2626.716745514691</c:v>
                </c:pt>
                <c:pt idx="131">
                  <c:v>2607.8416734721945</c:v>
                </c:pt>
                <c:pt idx="132">
                  <c:v>2479.8180691091916</c:v>
                </c:pt>
                <c:pt idx="133">
                  <c:v>2486.1487635668523</c:v>
                </c:pt>
                <c:pt idx="134">
                  <c:v>2570.2773724540898</c:v>
                </c:pt>
                <c:pt idx="135">
                  <c:v>2522.1940586317833</c:v>
                </c:pt>
                <c:pt idx="136">
                  <c:v>2518.1443592522969</c:v>
                </c:pt>
                <c:pt idx="137">
                  <c:v>2531.4551150574721</c:v>
                </c:pt>
                <c:pt idx="138">
                  <c:v>2402.3173537234843</c:v>
                </c:pt>
                <c:pt idx="139">
                  <c:v>2438.3835793586427</c:v>
                </c:pt>
                <c:pt idx="140">
                  <c:v>2400.566069332524</c:v>
                </c:pt>
                <c:pt idx="141">
                  <c:v>2403.5391652349454</c:v>
                </c:pt>
                <c:pt idx="142">
                  <c:v>2255.6586209323468</c:v>
                </c:pt>
                <c:pt idx="143">
                  <c:v>2248.9947028865618</c:v>
                </c:pt>
                <c:pt idx="144">
                  <c:v>2400.9418838019315</c:v>
                </c:pt>
                <c:pt idx="145">
                  <c:v>2194.0356213779328</c:v>
                </c:pt>
                <c:pt idx="146">
                  <c:v>2186.5211330379402</c:v>
                </c:pt>
                <c:pt idx="147">
                  <c:v>2145.6622238056534</c:v>
                </c:pt>
                <c:pt idx="148">
                  <c:v>2155.4706932494764</c:v>
                </c:pt>
                <c:pt idx="149">
                  <c:v>2196.7656449178949</c:v>
                </c:pt>
                <c:pt idx="150">
                  <c:v>2120.5310135870936</c:v>
                </c:pt>
                <c:pt idx="151">
                  <c:v>2056.1204142148658</c:v>
                </c:pt>
                <c:pt idx="152">
                  <c:v>2218.838938092259</c:v>
                </c:pt>
                <c:pt idx="153">
                  <c:v>2142.1312416369933</c:v>
                </c:pt>
                <c:pt idx="154">
                  <c:v>2089.0700394950795</c:v>
                </c:pt>
                <c:pt idx="155">
                  <c:v>2072.6584382997567</c:v>
                </c:pt>
                <c:pt idx="156">
                  <c:v>2141.3983823033586</c:v>
                </c:pt>
                <c:pt idx="157">
                  <c:v>2065.375530297526</c:v>
                </c:pt>
                <c:pt idx="158">
                  <c:v>1938.8421286167015</c:v>
                </c:pt>
                <c:pt idx="159">
                  <c:v>1897.5970628435355</c:v>
                </c:pt>
                <c:pt idx="160">
                  <c:v>1985.5744807480357</c:v>
                </c:pt>
                <c:pt idx="161">
                  <c:v>1847.0279933850325</c:v>
                </c:pt>
                <c:pt idx="162">
                  <c:v>1845.2106045721637</c:v>
                </c:pt>
                <c:pt idx="163">
                  <c:v>1898.2407996186275</c:v>
                </c:pt>
                <c:pt idx="164">
                  <c:v>1696.4018808098074</c:v>
                </c:pt>
                <c:pt idx="165">
                  <c:v>1878.2682726685834</c:v>
                </c:pt>
                <c:pt idx="166">
                  <c:v>1738.2365908084064</c:v>
                </c:pt>
                <c:pt idx="167">
                  <c:v>1789.0546084228852</c:v>
                </c:pt>
                <c:pt idx="168">
                  <c:v>1708.1413020916048</c:v>
                </c:pt>
                <c:pt idx="169">
                  <c:v>1695.8421623627112</c:v>
                </c:pt>
                <c:pt idx="170">
                  <c:v>1641.5914114084887</c:v>
                </c:pt>
                <c:pt idx="171">
                  <c:v>1585.6224117862541</c:v>
                </c:pt>
                <c:pt idx="172">
                  <c:v>1664.8281957874676</c:v>
                </c:pt>
                <c:pt idx="173">
                  <c:v>1546.173429669228</c:v>
                </c:pt>
                <c:pt idx="174">
                  <c:v>1549.8631493988864</c:v>
                </c:pt>
                <c:pt idx="175">
                  <c:v>1507.94120334064</c:v>
                </c:pt>
                <c:pt idx="176">
                  <c:v>1622.6421005513369</c:v>
                </c:pt>
                <c:pt idx="177">
                  <c:v>1467.3572605839838</c:v>
                </c:pt>
                <c:pt idx="178">
                  <c:v>1431.8274420583239</c:v>
                </c:pt>
                <c:pt idx="179">
                  <c:v>1439.0056224223708</c:v>
                </c:pt>
                <c:pt idx="180">
                  <c:v>1456.6082651419988</c:v>
                </c:pt>
                <c:pt idx="181">
                  <c:v>1391.7952607764669</c:v>
                </c:pt>
                <c:pt idx="182">
                  <c:v>1374.9585224126299</c:v>
                </c:pt>
                <c:pt idx="183">
                  <c:v>1374.5073506290466</c:v>
                </c:pt>
                <c:pt idx="184">
                  <c:v>1385.7490364476046</c:v>
                </c:pt>
                <c:pt idx="185">
                  <c:v>1412.7404603741797</c:v>
                </c:pt>
                <c:pt idx="186">
                  <c:v>1245.6441671756277</c:v>
                </c:pt>
                <c:pt idx="187">
                  <c:v>1245.9662706474858</c:v>
                </c:pt>
                <c:pt idx="188">
                  <c:v>1337.7540877639153</c:v>
                </c:pt>
                <c:pt idx="189">
                  <c:v>1213.550509862612</c:v>
                </c:pt>
                <c:pt idx="190">
                  <c:v>1165.8515149215725</c:v>
                </c:pt>
                <c:pt idx="191">
                  <c:v>1243.9708834269074</c:v>
                </c:pt>
                <c:pt idx="192">
                  <c:v>1205.3908480810348</c:v>
                </c:pt>
                <c:pt idx="193">
                  <c:v>1160.9348162788897</c:v>
                </c:pt>
                <c:pt idx="194">
                  <c:v>1090.8076994072017</c:v>
                </c:pt>
                <c:pt idx="195">
                  <c:v>1182.109882816763</c:v>
                </c:pt>
                <c:pt idx="196">
                  <c:v>1183.2409072208334</c:v>
                </c:pt>
                <c:pt idx="197">
                  <c:v>1069.9606960927747</c:v>
                </c:pt>
                <c:pt idx="198">
                  <c:v>997.43228161220225</c:v>
                </c:pt>
                <c:pt idx="199">
                  <c:v>995.13800315164826</c:v>
                </c:pt>
                <c:pt idx="200">
                  <c:v>1020.148169538803</c:v>
                </c:pt>
                <c:pt idx="201">
                  <c:v>996.46117554561636</c:v>
                </c:pt>
                <c:pt idx="202">
                  <c:v>988.61138061889972</c:v>
                </c:pt>
                <c:pt idx="203">
                  <c:v>945.98302483761438</c:v>
                </c:pt>
                <c:pt idx="204">
                  <c:v>933.7035533625176</c:v>
                </c:pt>
                <c:pt idx="205">
                  <c:v>913.6765526673355</c:v>
                </c:pt>
                <c:pt idx="206">
                  <c:v>819.4412061337747</c:v>
                </c:pt>
                <c:pt idx="207">
                  <c:v>774.94663102200343</c:v>
                </c:pt>
                <c:pt idx="208">
                  <c:v>810.49244569335201</c:v>
                </c:pt>
                <c:pt idx="209">
                  <c:v>764.29602251202937</c:v>
                </c:pt>
                <c:pt idx="210">
                  <c:v>782.48760346213749</c:v>
                </c:pt>
                <c:pt idx="211">
                  <c:v>732.97898122276104</c:v>
                </c:pt>
                <c:pt idx="212">
                  <c:v>786.20113633992742</c:v>
                </c:pt>
                <c:pt idx="213">
                  <c:v>729.10223581285595</c:v>
                </c:pt>
                <c:pt idx="214">
                  <c:v>669.5367182700619</c:v>
                </c:pt>
                <c:pt idx="215">
                  <c:v>650.4350775464352</c:v>
                </c:pt>
                <c:pt idx="216">
                  <c:v>657.49413526785588</c:v>
                </c:pt>
                <c:pt idx="217">
                  <c:v>602.50553976788035</c:v>
                </c:pt>
                <c:pt idx="218">
                  <c:v>570.49840465840236</c:v>
                </c:pt>
                <c:pt idx="219">
                  <c:v>525.25626613252393</c:v>
                </c:pt>
                <c:pt idx="220">
                  <c:v>557.28163721691351</c:v>
                </c:pt>
                <c:pt idx="221">
                  <c:v>517.10413842271453</c:v>
                </c:pt>
                <c:pt idx="222">
                  <c:v>468.16331310164162</c:v>
                </c:pt>
                <c:pt idx="223">
                  <c:v>488.20163336597705</c:v>
                </c:pt>
                <c:pt idx="224">
                  <c:v>423.00079713338351</c:v>
                </c:pt>
                <c:pt idx="225">
                  <c:v>448.67614807698874</c:v>
                </c:pt>
                <c:pt idx="226">
                  <c:v>383.81668969495047</c:v>
                </c:pt>
                <c:pt idx="227">
                  <c:v>362.54833434498107</c:v>
                </c:pt>
                <c:pt idx="228">
                  <c:v>388.39376179727111</c:v>
                </c:pt>
                <c:pt idx="229">
                  <c:v>333.25609334953646</c:v>
                </c:pt>
                <c:pt idx="230">
                  <c:v>303.07351096216644</c:v>
                </c:pt>
                <c:pt idx="231">
                  <c:v>306.39711681160242</c:v>
                </c:pt>
                <c:pt idx="232">
                  <c:v>263.07856549342176</c:v>
                </c:pt>
                <c:pt idx="233">
                  <c:v>271.31096121027008</c:v>
                </c:pt>
                <c:pt idx="234">
                  <c:v>233.63374631944728</c:v>
                </c:pt>
                <c:pt idx="235">
                  <c:v>210.95509391025914</c:v>
                </c:pt>
                <c:pt idx="236">
                  <c:v>165.90717159964029</c:v>
                </c:pt>
                <c:pt idx="237">
                  <c:v>145.93098876498547</c:v>
                </c:pt>
                <c:pt idx="238">
                  <c:v>146.47069555607177</c:v>
                </c:pt>
                <c:pt idx="239">
                  <c:v>97.737250986539678</c:v>
                </c:pt>
                <c:pt idx="240">
                  <c:v>97.579177295542451</c:v>
                </c:pt>
                <c:pt idx="241">
                  <c:v>58.578359885764989</c:v>
                </c:pt>
                <c:pt idx="242">
                  <c:v>44.446172830404656</c:v>
                </c:pt>
                <c:pt idx="243">
                  <c:v>21.978422738655084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B9-4578-972C-E30F2CBC3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542399"/>
        <c:axId val="711313151"/>
      </c:scatterChart>
      <c:valAx>
        <c:axId val="102754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1313151"/>
        <c:crosses val="autoZero"/>
        <c:crossBetween val="midCat"/>
      </c:valAx>
      <c:valAx>
        <c:axId val="7113131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7542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Ereignisse(2)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934240038177049"/>
                  <c:y val="-0.106760389384374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data!$B$4:$B$247</c:f>
              <c:numCache>
                <c:formatCode>General</c:formatCode>
                <c:ptCount val="244"/>
                <c:pt idx="0">
                  <c:v>45000</c:v>
                </c:pt>
                <c:pt idx="1">
                  <c:v>40000</c:v>
                </c:pt>
                <c:pt idx="2">
                  <c:v>30000</c:v>
                </c:pt>
                <c:pt idx="3">
                  <c:v>29000</c:v>
                </c:pt>
                <c:pt idx="4">
                  <c:v>28000</c:v>
                </c:pt>
                <c:pt idx="5">
                  <c:v>27000</c:v>
                </c:pt>
                <c:pt idx="6">
                  <c:v>25000</c:v>
                </c:pt>
                <c:pt idx="7">
                  <c:v>24000</c:v>
                </c:pt>
                <c:pt idx="8">
                  <c:v>22000</c:v>
                </c:pt>
                <c:pt idx="9">
                  <c:v>21500</c:v>
                </c:pt>
                <c:pt idx="10">
                  <c:v>21000</c:v>
                </c:pt>
                <c:pt idx="11">
                  <c:v>20500</c:v>
                </c:pt>
                <c:pt idx="12">
                  <c:v>20000</c:v>
                </c:pt>
                <c:pt idx="13">
                  <c:v>19500</c:v>
                </c:pt>
                <c:pt idx="14">
                  <c:v>17000</c:v>
                </c:pt>
                <c:pt idx="15">
                  <c:v>16000</c:v>
                </c:pt>
                <c:pt idx="16">
                  <c:v>15000</c:v>
                </c:pt>
                <c:pt idx="17">
                  <c:v>14000</c:v>
                </c:pt>
                <c:pt idx="18">
                  <c:v>13000</c:v>
                </c:pt>
                <c:pt idx="19">
                  <c:v>12000</c:v>
                </c:pt>
                <c:pt idx="20">
                  <c:v>11000</c:v>
                </c:pt>
                <c:pt idx="21">
                  <c:v>10500</c:v>
                </c:pt>
                <c:pt idx="22">
                  <c:v>10000</c:v>
                </c:pt>
                <c:pt idx="23">
                  <c:v>9000</c:v>
                </c:pt>
                <c:pt idx="24">
                  <c:v>8500</c:v>
                </c:pt>
                <c:pt idx="25">
                  <c:v>8000</c:v>
                </c:pt>
                <c:pt idx="26">
                  <c:v>7500</c:v>
                </c:pt>
                <c:pt idx="27">
                  <c:v>7000</c:v>
                </c:pt>
                <c:pt idx="28">
                  <c:v>6500</c:v>
                </c:pt>
                <c:pt idx="29">
                  <c:v>6000</c:v>
                </c:pt>
                <c:pt idx="30">
                  <c:v>5500</c:v>
                </c:pt>
                <c:pt idx="31">
                  <c:v>5000</c:v>
                </c:pt>
                <c:pt idx="32">
                  <c:v>4750</c:v>
                </c:pt>
                <c:pt idx="33">
                  <c:v>4500</c:v>
                </c:pt>
                <c:pt idx="34">
                  <c:v>4250</c:v>
                </c:pt>
                <c:pt idx="35">
                  <c:v>4000</c:v>
                </c:pt>
                <c:pt idx="36">
                  <c:v>3750</c:v>
                </c:pt>
                <c:pt idx="37">
                  <c:v>3500</c:v>
                </c:pt>
                <c:pt idx="38">
                  <c:v>3250</c:v>
                </c:pt>
                <c:pt idx="39">
                  <c:v>3000</c:v>
                </c:pt>
                <c:pt idx="40">
                  <c:v>2750</c:v>
                </c:pt>
                <c:pt idx="41">
                  <c:v>2500</c:v>
                </c:pt>
                <c:pt idx="42">
                  <c:v>2250</c:v>
                </c:pt>
                <c:pt idx="43">
                  <c:v>2000</c:v>
                </c:pt>
                <c:pt idx="44">
                  <c:v>1750</c:v>
                </c:pt>
                <c:pt idx="45">
                  <c:v>1500</c:v>
                </c:pt>
                <c:pt idx="46">
                  <c:v>1250</c:v>
                </c:pt>
                <c:pt idx="47">
                  <c:v>1000</c:v>
                </c:pt>
                <c:pt idx="48">
                  <c:v>999</c:v>
                </c:pt>
                <c:pt idx="49">
                  <c:v>998</c:v>
                </c:pt>
                <c:pt idx="50">
                  <c:v>997</c:v>
                </c:pt>
                <c:pt idx="51">
                  <c:v>996</c:v>
                </c:pt>
                <c:pt idx="52">
                  <c:v>995</c:v>
                </c:pt>
                <c:pt idx="53">
                  <c:v>994</c:v>
                </c:pt>
                <c:pt idx="54">
                  <c:v>993</c:v>
                </c:pt>
                <c:pt idx="55">
                  <c:v>992</c:v>
                </c:pt>
                <c:pt idx="56">
                  <c:v>986</c:v>
                </c:pt>
                <c:pt idx="57">
                  <c:v>969</c:v>
                </c:pt>
                <c:pt idx="58">
                  <c:v>963</c:v>
                </c:pt>
                <c:pt idx="59">
                  <c:v>958</c:v>
                </c:pt>
                <c:pt idx="60">
                  <c:v>953</c:v>
                </c:pt>
                <c:pt idx="61">
                  <c:v>948</c:v>
                </c:pt>
                <c:pt idx="62">
                  <c:v>943</c:v>
                </c:pt>
                <c:pt idx="63">
                  <c:v>938</c:v>
                </c:pt>
                <c:pt idx="64">
                  <c:v>932</c:v>
                </c:pt>
                <c:pt idx="65">
                  <c:v>927</c:v>
                </c:pt>
                <c:pt idx="66">
                  <c:v>922</c:v>
                </c:pt>
                <c:pt idx="67">
                  <c:v>917</c:v>
                </c:pt>
                <c:pt idx="68">
                  <c:v>912</c:v>
                </c:pt>
                <c:pt idx="69">
                  <c:v>906</c:v>
                </c:pt>
                <c:pt idx="70">
                  <c:v>901</c:v>
                </c:pt>
                <c:pt idx="71">
                  <c:v>896</c:v>
                </c:pt>
                <c:pt idx="72">
                  <c:v>891</c:v>
                </c:pt>
                <c:pt idx="73">
                  <c:v>886</c:v>
                </c:pt>
                <c:pt idx="74">
                  <c:v>881</c:v>
                </c:pt>
                <c:pt idx="75">
                  <c:v>875</c:v>
                </c:pt>
                <c:pt idx="76">
                  <c:v>870</c:v>
                </c:pt>
                <c:pt idx="77">
                  <c:v>865</c:v>
                </c:pt>
                <c:pt idx="78">
                  <c:v>860</c:v>
                </c:pt>
                <c:pt idx="79">
                  <c:v>855</c:v>
                </c:pt>
                <c:pt idx="80">
                  <c:v>849</c:v>
                </c:pt>
                <c:pt idx="81">
                  <c:v>844</c:v>
                </c:pt>
                <c:pt idx="82">
                  <c:v>839</c:v>
                </c:pt>
                <c:pt idx="83">
                  <c:v>834</c:v>
                </c:pt>
                <c:pt idx="84">
                  <c:v>829</c:v>
                </c:pt>
                <c:pt idx="85">
                  <c:v>824</c:v>
                </c:pt>
                <c:pt idx="86">
                  <c:v>818</c:v>
                </c:pt>
                <c:pt idx="87">
                  <c:v>813</c:v>
                </c:pt>
                <c:pt idx="88">
                  <c:v>808</c:v>
                </c:pt>
                <c:pt idx="89">
                  <c:v>803</c:v>
                </c:pt>
                <c:pt idx="90">
                  <c:v>798</c:v>
                </c:pt>
                <c:pt idx="91">
                  <c:v>792</c:v>
                </c:pt>
                <c:pt idx="92">
                  <c:v>787</c:v>
                </c:pt>
                <c:pt idx="93">
                  <c:v>782</c:v>
                </c:pt>
                <c:pt idx="94">
                  <c:v>777</c:v>
                </c:pt>
                <c:pt idx="95">
                  <c:v>772</c:v>
                </c:pt>
                <c:pt idx="96">
                  <c:v>767</c:v>
                </c:pt>
                <c:pt idx="97">
                  <c:v>761</c:v>
                </c:pt>
                <c:pt idx="98">
                  <c:v>756</c:v>
                </c:pt>
                <c:pt idx="99">
                  <c:v>751</c:v>
                </c:pt>
                <c:pt idx="100">
                  <c:v>746</c:v>
                </c:pt>
                <c:pt idx="101">
                  <c:v>741</c:v>
                </c:pt>
                <c:pt idx="102">
                  <c:v>736</c:v>
                </c:pt>
                <c:pt idx="103">
                  <c:v>730</c:v>
                </c:pt>
                <c:pt idx="104">
                  <c:v>725</c:v>
                </c:pt>
                <c:pt idx="105">
                  <c:v>720</c:v>
                </c:pt>
                <c:pt idx="106">
                  <c:v>715</c:v>
                </c:pt>
                <c:pt idx="107">
                  <c:v>710</c:v>
                </c:pt>
                <c:pt idx="108">
                  <c:v>704</c:v>
                </c:pt>
                <c:pt idx="109">
                  <c:v>699</c:v>
                </c:pt>
                <c:pt idx="110">
                  <c:v>694</c:v>
                </c:pt>
                <c:pt idx="111">
                  <c:v>689</c:v>
                </c:pt>
                <c:pt idx="112">
                  <c:v>684</c:v>
                </c:pt>
                <c:pt idx="113">
                  <c:v>679</c:v>
                </c:pt>
                <c:pt idx="114">
                  <c:v>673</c:v>
                </c:pt>
                <c:pt idx="115">
                  <c:v>668</c:v>
                </c:pt>
                <c:pt idx="116">
                  <c:v>663</c:v>
                </c:pt>
                <c:pt idx="117">
                  <c:v>658</c:v>
                </c:pt>
                <c:pt idx="118">
                  <c:v>653</c:v>
                </c:pt>
                <c:pt idx="119">
                  <c:v>647</c:v>
                </c:pt>
                <c:pt idx="120">
                  <c:v>642</c:v>
                </c:pt>
                <c:pt idx="121">
                  <c:v>637</c:v>
                </c:pt>
                <c:pt idx="122">
                  <c:v>632</c:v>
                </c:pt>
                <c:pt idx="123">
                  <c:v>627</c:v>
                </c:pt>
                <c:pt idx="124">
                  <c:v>622</c:v>
                </c:pt>
                <c:pt idx="125">
                  <c:v>616</c:v>
                </c:pt>
                <c:pt idx="126">
                  <c:v>611</c:v>
                </c:pt>
                <c:pt idx="127">
                  <c:v>606</c:v>
                </c:pt>
                <c:pt idx="128">
                  <c:v>601</c:v>
                </c:pt>
                <c:pt idx="129">
                  <c:v>596</c:v>
                </c:pt>
                <c:pt idx="130">
                  <c:v>590</c:v>
                </c:pt>
                <c:pt idx="131">
                  <c:v>585</c:v>
                </c:pt>
                <c:pt idx="132">
                  <c:v>580</c:v>
                </c:pt>
                <c:pt idx="133">
                  <c:v>575</c:v>
                </c:pt>
                <c:pt idx="134">
                  <c:v>570</c:v>
                </c:pt>
                <c:pt idx="135">
                  <c:v>565</c:v>
                </c:pt>
                <c:pt idx="136">
                  <c:v>559</c:v>
                </c:pt>
                <c:pt idx="137">
                  <c:v>554</c:v>
                </c:pt>
                <c:pt idx="138">
                  <c:v>549</c:v>
                </c:pt>
                <c:pt idx="139">
                  <c:v>544</c:v>
                </c:pt>
                <c:pt idx="140">
                  <c:v>539</c:v>
                </c:pt>
                <c:pt idx="141">
                  <c:v>534</c:v>
                </c:pt>
                <c:pt idx="142">
                  <c:v>528</c:v>
                </c:pt>
                <c:pt idx="143">
                  <c:v>523</c:v>
                </c:pt>
                <c:pt idx="144">
                  <c:v>518</c:v>
                </c:pt>
                <c:pt idx="145">
                  <c:v>513</c:v>
                </c:pt>
                <c:pt idx="146">
                  <c:v>508</c:v>
                </c:pt>
                <c:pt idx="147">
                  <c:v>502</c:v>
                </c:pt>
                <c:pt idx="148">
                  <c:v>497</c:v>
                </c:pt>
                <c:pt idx="149">
                  <c:v>492</c:v>
                </c:pt>
                <c:pt idx="150">
                  <c:v>487</c:v>
                </c:pt>
                <c:pt idx="151">
                  <c:v>482</c:v>
                </c:pt>
                <c:pt idx="152">
                  <c:v>477</c:v>
                </c:pt>
                <c:pt idx="153">
                  <c:v>471</c:v>
                </c:pt>
                <c:pt idx="154">
                  <c:v>466</c:v>
                </c:pt>
                <c:pt idx="155">
                  <c:v>461</c:v>
                </c:pt>
                <c:pt idx="156">
                  <c:v>456</c:v>
                </c:pt>
                <c:pt idx="157">
                  <c:v>451</c:v>
                </c:pt>
                <c:pt idx="158">
                  <c:v>445</c:v>
                </c:pt>
                <c:pt idx="159">
                  <c:v>440</c:v>
                </c:pt>
                <c:pt idx="160">
                  <c:v>435</c:v>
                </c:pt>
                <c:pt idx="161">
                  <c:v>430</c:v>
                </c:pt>
                <c:pt idx="162">
                  <c:v>425</c:v>
                </c:pt>
                <c:pt idx="163">
                  <c:v>420</c:v>
                </c:pt>
                <c:pt idx="164">
                  <c:v>414</c:v>
                </c:pt>
                <c:pt idx="165">
                  <c:v>409</c:v>
                </c:pt>
                <c:pt idx="166">
                  <c:v>404</c:v>
                </c:pt>
                <c:pt idx="167">
                  <c:v>399</c:v>
                </c:pt>
                <c:pt idx="168">
                  <c:v>394</c:v>
                </c:pt>
                <c:pt idx="169">
                  <c:v>388</c:v>
                </c:pt>
                <c:pt idx="170">
                  <c:v>383</c:v>
                </c:pt>
                <c:pt idx="171">
                  <c:v>378</c:v>
                </c:pt>
                <c:pt idx="172">
                  <c:v>373</c:v>
                </c:pt>
                <c:pt idx="173">
                  <c:v>368</c:v>
                </c:pt>
                <c:pt idx="174">
                  <c:v>363</c:v>
                </c:pt>
                <c:pt idx="175">
                  <c:v>357</c:v>
                </c:pt>
                <c:pt idx="176">
                  <c:v>352</c:v>
                </c:pt>
                <c:pt idx="177">
                  <c:v>347</c:v>
                </c:pt>
                <c:pt idx="178">
                  <c:v>342</c:v>
                </c:pt>
                <c:pt idx="179">
                  <c:v>337</c:v>
                </c:pt>
                <c:pt idx="180">
                  <c:v>332</c:v>
                </c:pt>
                <c:pt idx="181">
                  <c:v>326</c:v>
                </c:pt>
                <c:pt idx="182">
                  <c:v>321</c:v>
                </c:pt>
                <c:pt idx="183">
                  <c:v>316</c:v>
                </c:pt>
                <c:pt idx="184">
                  <c:v>311</c:v>
                </c:pt>
                <c:pt idx="185">
                  <c:v>306</c:v>
                </c:pt>
                <c:pt idx="186">
                  <c:v>300</c:v>
                </c:pt>
                <c:pt idx="187">
                  <c:v>295</c:v>
                </c:pt>
                <c:pt idx="188">
                  <c:v>290</c:v>
                </c:pt>
                <c:pt idx="189">
                  <c:v>285</c:v>
                </c:pt>
                <c:pt idx="190">
                  <c:v>280</c:v>
                </c:pt>
                <c:pt idx="191">
                  <c:v>275</c:v>
                </c:pt>
                <c:pt idx="192">
                  <c:v>269</c:v>
                </c:pt>
                <c:pt idx="193">
                  <c:v>264</c:v>
                </c:pt>
                <c:pt idx="194">
                  <c:v>259</c:v>
                </c:pt>
                <c:pt idx="195">
                  <c:v>254</c:v>
                </c:pt>
                <c:pt idx="196">
                  <c:v>249</c:v>
                </c:pt>
                <c:pt idx="197">
                  <c:v>243</c:v>
                </c:pt>
                <c:pt idx="198">
                  <c:v>238</c:v>
                </c:pt>
                <c:pt idx="199">
                  <c:v>233</c:v>
                </c:pt>
                <c:pt idx="200">
                  <c:v>228</c:v>
                </c:pt>
                <c:pt idx="201">
                  <c:v>223</c:v>
                </c:pt>
                <c:pt idx="202">
                  <c:v>218</c:v>
                </c:pt>
                <c:pt idx="203">
                  <c:v>212</c:v>
                </c:pt>
                <c:pt idx="204">
                  <c:v>207</c:v>
                </c:pt>
                <c:pt idx="205">
                  <c:v>202</c:v>
                </c:pt>
                <c:pt idx="206">
                  <c:v>197</c:v>
                </c:pt>
                <c:pt idx="207">
                  <c:v>192</c:v>
                </c:pt>
                <c:pt idx="208">
                  <c:v>186</c:v>
                </c:pt>
                <c:pt idx="209">
                  <c:v>181</c:v>
                </c:pt>
                <c:pt idx="210">
                  <c:v>176</c:v>
                </c:pt>
                <c:pt idx="211">
                  <c:v>171</c:v>
                </c:pt>
                <c:pt idx="212">
                  <c:v>166</c:v>
                </c:pt>
                <c:pt idx="213">
                  <c:v>161</c:v>
                </c:pt>
                <c:pt idx="214">
                  <c:v>155</c:v>
                </c:pt>
                <c:pt idx="215">
                  <c:v>150</c:v>
                </c:pt>
                <c:pt idx="216">
                  <c:v>145</c:v>
                </c:pt>
                <c:pt idx="217">
                  <c:v>140</c:v>
                </c:pt>
                <c:pt idx="218">
                  <c:v>135</c:v>
                </c:pt>
                <c:pt idx="219">
                  <c:v>129</c:v>
                </c:pt>
                <c:pt idx="220">
                  <c:v>124</c:v>
                </c:pt>
                <c:pt idx="221">
                  <c:v>119</c:v>
                </c:pt>
                <c:pt idx="222">
                  <c:v>114</c:v>
                </c:pt>
                <c:pt idx="223">
                  <c:v>109</c:v>
                </c:pt>
                <c:pt idx="224">
                  <c:v>104</c:v>
                </c:pt>
                <c:pt idx="225">
                  <c:v>98</c:v>
                </c:pt>
                <c:pt idx="226">
                  <c:v>93</c:v>
                </c:pt>
                <c:pt idx="227">
                  <c:v>88</c:v>
                </c:pt>
                <c:pt idx="228">
                  <c:v>83</c:v>
                </c:pt>
                <c:pt idx="229">
                  <c:v>78</c:v>
                </c:pt>
                <c:pt idx="230">
                  <c:v>73</c:v>
                </c:pt>
                <c:pt idx="231">
                  <c:v>67</c:v>
                </c:pt>
                <c:pt idx="232">
                  <c:v>62</c:v>
                </c:pt>
                <c:pt idx="233">
                  <c:v>57</c:v>
                </c:pt>
                <c:pt idx="234">
                  <c:v>52</c:v>
                </c:pt>
                <c:pt idx="235">
                  <c:v>47</c:v>
                </c:pt>
                <c:pt idx="236">
                  <c:v>41</c:v>
                </c:pt>
                <c:pt idx="237">
                  <c:v>36</c:v>
                </c:pt>
                <c:pt idx="238">
                  <c:v>31</c:v>
                </c:pt>
                <c:pt idx="239">
                  <c:v>26</c:v>
                </c:pt>
                <c:pt idx="240">
                  <c:v>21</c:v>
                </c:pt>
                <c:pt idx="241">
                  <c:v>16</c:v>
                </c:pt>
                <c:pt idx="242">
                  <c:v>10</c:v>
                </c:pt>
                <c:pt idx="243">
                  <c:v>6</c:v>
                </c:pt>
              </c:numCache>
            </c:numRef>
          </c:xVal>
          <c:yVal>
            <c:numRef>
              <c:f>data!$E$4:$E$247</c:f>
              <c:numCache>
                <c:formatCode>0</c:formatCode>
                <c:ptCount val="244"/>
                <c:pt idx="0">
                  <c:v>192636.50465317041</c:v>
                </c:pt>
                <c:pt idx="1">
                  <c:v>171697.00998825548</c:v>
                </c:pt>
                <c:pt idx="2">
                  <c:v>127931.38304803563</c:v>
                </c:pt>
                <c:pt idx="3">
                  <c:v>123561.16782949961</c:v>
                </c:pt>
                <c:pt idx="4">
                  <c:v>120259.21719517748</c:v>
                </c:pt>
                <c:pt idx="5">
                  <c:v>115724.26932696188</c:v>
                </c:pt>
                <c:pt idx="6">
                  <c:v>107264.74782306816</c:v>
                </c:pt>
                <c:pt idx="7">
                  <c:v>102775.11519885027</c:v>
                </c:pt>
                <c:pt idx="8">
                  <c:v>94449.17582443959</c:v>
                </c:pt>
                <c:pt idx="9">
                  <c:v>92940.250852276178</c:v>
                </c:pt>
                <c:pt idx="10">
                  <c:v>89728.431033536806</c:v>
                </c:pt>
                <c:pt idx="11">
                  <c:v>87721.665505420984</c:v>
                </c:pt>
                <c:pt idx="12">
                  <c:v>85497.657248962219</c:v>
                </c:pt>
                <c:pt idx="13">
                  <c:v>84132.44788991689</c:v>
                </c:pt>
                <c:pt idx="14">
                  <c:v>72621.015270424614</c:v>
                </c:pt>
                <c:pt idx="15">
                  <c:v>69103.128143250957</c:v>
                </c:pt>
                <c:pt idx="16">
                  <c:v>64702.523301518602</c:v>
                </c:pt>
                <c:pt idx="17">
                  <c:v>59698.524422826806</c:v>
                </c:pt>
                <c:pt idx="18">
                  <c:v>55766.867270596806</c:v>
                </c:pt>
                <c:pt idx="19">
                  <c:v>50965.20957861928</c:v>
                </c:pt>
                <c:pt idx="20">
                  <c:v>46792.28200035452</c:v>
                </c:pt>
                <c:pt idx="21">
                  <c:v>44991.224701377061</c:v>
                </c:pt>
                <c:pt idx="22">
                  <c:v>42756.742084315541</c:v>
                </c:pt>
                <c:pt idx="23">
                  <c:v>38536.322978843331</c:v>
                </c:pt>
                <c:pt idx="24">
                  <c:v>36657.947015308368</c:v>
                </c:pt>
                <c:pt idx="25">
                  <c:v>34417.362097386678</c:v>
                </c:pt>
                <c:pt idx="26">
                  <c:v>32497.335845706904</c:v>
                </c:pt>
                <c:pt idx="27">
                  <c:v>29889.847237406411</c:v>
                </c:pt>
                <c:pt idx="28">
                  <c:v>27851.513158698664</c:v>
                </c:pt>
                <c:pt idx="29">
                  <c:v>25503.894985144492</c:v>
                </c:pt>
                <c:pt idx="30">
                  <c:v>23533.537390283142</c:v>
                </c:pt>
                <c:pt idx="31">
                  <c:v>21389.60306478299</c:v>
                </c:pt>
                <c:pt idx="32">
                  <c:v>20310.114193303667</c:v>
                </c:pt>
                <c:pt idx="33">
                  <c:v>19209.438489094795</c:v>
                </c:pt>
                <c:pt idx="34">
                  <c:v>18080.637303181484</c:v>
                </c:pt>
                <c:pt idx="35">
                  <c:v>17165.756495642778</c:v>
                </c:pt>
                <c:pt idx="36">
                  <c:v>15986.059706125105</c:v>
                </c:pt>
                <c:pt idx="37">
                  <c:v>15007.038531335909</c:v>
                </c:pt>
                <c:pt idx="38">
                  <c:v>14044.253274264192</c:v>
                </c:pt>
                <c:pt idx="39">
                  <c:v>12942.953883225857</c:v>
                </c:pt>
                <c:pt idx="40">
                  <c:v>11738.387134225328</c:v>
                </c:pt>
                <c:pt idx="41">
                  <c:v>10781.779455635302</c:v>
                </c:pt>
                <c:pt idx="42">
                  <c:v>9538.0773181884942</c:v>
                </c:pt>
                <c:pt idx="43">
                  <c:v>8676.0369886276967</c:v>
                </c:pt>
                <c:pt idx="44">
                  <c:v>7406.075116338734</c:v>
                </c:pt>
                <c:pt idx="45">
                  <c:v>6536.6512646366782</c:v>
                </c:pt>
                <c:pt idx="46">
                  <c:v>5337.8954105344965</c:v>
                </c:pt>
                <c:pt idx="47">
                  <c:v>4221.8288263940367</c:v>
                </c:pt>
                <c:pt idx="48">
                  <c:v>4332.1850304391401</c:v>
                </c:pt>
                <c:pt idx="49">
                  <c:v>4290.3849540612173</c:v>
                </c:pt>
                <c:pt idx="50">
                  <c:v>4188.4563800117257</c:v>
                </c:pt>
                <c:pt idx="51">
                  <c:v>4351.8886017614359</c:v>
                </c:pt>
                <c:pt idx="52">
                  <c:v>4212.7260821679765</c:v>
                </c:pt>
                <c:pt idx="53">
                  <c:v>4345.5865442529339</c:v>
                </c:pt>
                <c:pt idx="54">
                  <c:v>4309.1096030095587</c:v>
                </c:pt>
                <c:pt idx="55">
                  <c:v>4198.2163208886241</c:v>
                </c:pt>
                <c:pt idx="56">
                  <c:v>4213.96997292781</c:v>
                </c:pt>
                <c:pt idx="57">
                  <c:v>4125.8214222919487</c:v>
                </c:pt>
                <c:pt idx="58">
                  <c:v>4115.1109885499527</c:v>
                </c:pt>
                <c:pt idx="59">
                  <c:v>4211.2035833941163</c:v>
                </c:pt>
                <c:pt idx="60">
                  <c:v>4099.4940167040886</c:v>
                </c:pt>
                <c:pt idx="61">
                  <c:v>4080.4716681556115</c:v>
                </c:pt>
                <c:pt idx="62">
                  <c:v>4082.194207843585</c:v>
                </c:pt>
                <c:pt idx="63">
                  <c:v>4082.3705497078295</c:v>
                </c:pt>
                <c:pt idx="64">
                  <c:v>4090.2113169817153</c:v>
                </c:pt>
                <c:pt idx="65">
                  <c:v>3982.6390366283599</c:v>
                </c:pt>
                <c:pt idx="66">
                  <c:v>3947.16141440406</c:v>
                </c:pt>
                <c:pt idx="67">
                  <c:v>3835.3179578038225</c:v>
                </c:pt>
                <c:pt idx="68">
                  <c:v>3890.4157653085567</c:v>
                </c:pt>
                <c:pt idx="69">
                  <c:v>3857.8215567889124</c:v>
                </c:pt>
                <c:pt idx="70">
                  <c:v>3761.694445384403</c:v>
                </c:pt>
                <c:pt idx="71">
                  <c:v>3845.8738154619691</c:v>
                </c:pt>
                <c:pt idx="72">
                  <c:v>3895.6112510735261</c:v>
                </c:pt>
                <c:pt idx="73">
                  <c:v>3697.0211706197551</c:v>
                </c:pt>
                <c:pt idx="74">
                  <c:v>3575.6065329055627</c:v>
                </c:pt>
                <c:pt idx="75">
                  <c:v>3792.3262314723552</c:v>
                </c:pt>
                <c:pt idx="76">
                  <c:v>3738.9225560148511</c:v>
                </c:pt>
                <c:pt idx="77">
                  <c:v>3773.6899321598089</c:v>
                </c:pt>
                <c:pt idx="78">
                  <c:v>3811.7661687105447</c:v>
                </c:pt>
                <c:pt idx="79">
                  <c:v>3752.4173551206791</c:v>
                </c:pt>
                <c:pt idx="80">
                  <c:v>3709.2894185443624</c:v>
                </c:pt>
                <c:pt idx="81">
                  <c:v>3666.0895264836554</c:v>
                </c:pt>
                <c:pt idx="82">
                  <c:v>3621.2734624670638</c:v>
                </c:pt>
                <c:pt idx="83">
                  <c:v>3514.3057769875527</c:v>
                </c:pt>
                <c:pt idx="84">
                  <c:v>3476.0087845442467</c:v>
                </c:pt>
                <c:pt idx="85">
                  <c:v>3481.981857540758</c:v>
                </c:pt>
                <c:pt idx="86">
                  <c:v>3454.6624972494205</c:v>
                </c:pt>
                <c:pt idx="87">
                  <c:v>3596.2856608475404</c:v>
                </c:pt>
                <c:pt idx="88">
                  <c:v>3378.9740420692806</c:v>
                </c:pt>
                <c:pt idx="89">
                  <c:v>3418.6412295362679</c:v>
                </c:pt>
                <c:pt idx="90">
                  <c:v>3334.1708448834056</c:v>
                </c:pt>
                <c:pt idx="91">
                  <c:v>3510.6890660393492</c:v>
                </c:pt>
                <c:pt idx="92">
                  <c:v>3462.9196437130549</c:v>
                </c:pt>
                <c:pt idx="93">
                  <c:v>3436.6281504854028</c:v>
                </c:pt>
                <c:pt idx="94">
                  <c:v>3296.4651297479463</c:v>
                </c:pt>
                <c:pt idx="95">
                  <c:v>3404.444556596236</c:v>
                </c:pt>
                <c:pt idx="96">
                  <c:v>3202.0504030663305</c:v>
                </c:pt>
                <c:pt idx="97">
                  <c:v>3108.4239847779786</c:v>
                </c:pt>
                <c:pt idx="98">
                  <c:v>3340.3899117415103</c:v>
                </c:pt>
                <c:pt idx="99">
                  <c:v>3278.5369366932791</c:v>
                </c:pt>
                <c:pt idx="100">
                  <c:v>3258.1154766803797</c:v>
                </c:pt>
                <c:pt idx="101">
                  <c:v>3151.0446071761507</c:v>
                </c:pt>
                <c:pt idx="102">
                  <c:v>3192.88351555287</c:v>
                </c:pt>
                <c:pt idx="103">
                  <c:v>3163.4912471836624</c:v>
                </c:pt>
                <c:pt idx="104">
                  <c:v>3228.6486850826705</c:v>
                </c:pt>
                <c:pt idx="105">
                  <c:v>3042.5035901722117</c:v>
                </c:pt>
                <c:pt idx="106">
                  <c:v>3027.1797943835195</c:v>
                </c:pt>
                <c:pt idx="107">
                  <c:v>3092.1337103230949</c:v>
                </c:pt>
                <c:pt idx="108">
                  <c:v>3049.2016689345005</c:v>
                </c:pt>
                <c:pt idx="109">
                  <c:v>3020.7317655650559</c:v>
                </c:pt>
                <c:pt idx="110">
                  <c:v>2992.1644712785624</c:v>
                </c:pt>
                <c:pt idx="111">
                  <c:v>2875.9405618089904</c:v>
                </c:pt>
                <c:pt idx="112">
                  <c:v>2923.125380134129</c:v>
                </c:pt>
                <c:pt idx="113">
                  <c:v>2954.8981517647303</c:v>
                </c:pt>
                <c:pt idx="114">
                  <c:v>2910.1514210566747</c:v>
                </c:pt>
                <c:pt idx="115">
                  <c:v>2838.4726680371405</c:v>
                </c:pt>
                <c:pt idx="116">
                  <c:v>2686.0806137634281</c:v>
                </c:pt>
                <c:pt idx="117">
                  <c:v>2773.3726238114077</c:v>
                </c:pt>
                <c:pt idx="118">
                  <c:v>2816.4074170707104</c:v>
                </c:pt>
                <c:pt idx="119">
                  <c:v>2699.4554093431893</c:v>
                </c:pt>
                <c:pt idx="120">
                  <c:v>2786.0460597298766</c:v>
                </c:pt>
                <c:pt idx="121">
                  <c:v>2770.3089609360754</c:v>
                </c:pt>
                <c:pt idx="122">
                  <c:v>2697.9995906173131</c:v>
                </c:pt>
                <c:pt idx="123">
                  <c:v>2707.8432438413447</c:v>
                </c:pt>
                <c:pt idx="124">
                  <c:v>2608.014472993892</c:v>
                </c:pt>
                <c:pt idx="125">
                  <c:v>2693.7422945325006</c:v>
                </c:pt>
                <c:pt idx="126">
                  <c:v>2674.2040605059274</c:v>
                </c:pt>
                <c:pt idx="127">
                  <c:v>2647.7002817192661</c:v>
                </c:pt>
                <c:pt idx="128">
                  <c:v>2601.1618638713703</c:v>
                </c:pt>
                <c:pt idx="129">
                  <c:v>2528.0630559870629</c:v>
                </c:pt>
                <c:pt idx="130">
                  <c:v>2494.8417362014839</c:v>
                </c:pt>
                <c:pt idx="131">
                  <c:v>2607.8416734721945</c:v>
                </c:pt>
                <c:pt idx="132">
                  <c:v>2479.8180691091916</c:v>
                </c:pt>
                <c:pt idx="133">
                  <c:v>2486.1487635668523</c:v>
                </c:pt>
                <c:pt idx="134">
                  <c:v>2442.8727024396358</c:v>
                </c:pt>
                <c:pt idx="135">
                  <c:v>2395.9069734420173</c:v>
                </c:pt>
                <c:pt idx="136">
                  <c:v>2518.1443592522969</c:v>
                </c:pt>
                <c:pt idx="137">
                  <c:v>2407.6267164820201</c:v>
                </c:pt>
                <c:pt idx="138">
                  <c:v>2279.6065399727208</c:v>
                </c:pt>
                <c:pt idx="139">
                  <c:v>2316.7903504325673</c:v>
                </c:pt>
                <c:pt idx="140">
                  <c:v>2280.0904252311366</c:v>
                </c:pt>
                <c:pt idx="141">
                  <c:v>2284.1811059582465</c:v>
                </c:pt>
                <c:pt idx="142">
                  <c:v>2255.6586209323468</c:v>
                </c:pt>
                <c:pt idx="143">
                  <c:v>2248.9947028865618</c:v>
                </c:pt>
                <c:pt idx="144">
                  <c:v>2285.1600959642346</c:v>
                </c:pt>
                <c:pt idx="145">
                  <c:v>2194.0356213779328</c:v>
                </c:pt>
                <c:pt idx="146">
                  <c:v>2072.9745148496199</c:v>
                </c:pt>
                <c:pt idx="147">
                  <c:v>2145.6622238056534</c:v>
                </c:pt>
                <c:pt idx="148">
                  <c:v>2155.4706932494764</c:v>
                </c:pt>
                <c:pt idx="149">
                  <c:v>2086.7952981685767</c:v>
                </c:pt>
                <c:pt idx="150">
                  <c:v>2120.5310135870936</c:v>
                </c:pt>
                <c:pt idx="151">
                  <c:v>2056.1204142148658</c:v>
                </c:pt>
                <c:pt idx="152">
                  <c:v>2112.2213458170054</c:v>
                </c:pt>
                <c:pt idx="153">
                  <c:v>2036.8547511513652</c:v>
                </c:pt>
                <c:pt idx="154">
                  <c:v>1984.9111338341397</c:v>
                </c:pt>
                <c:pt idx="155">
                  <c:v>1969.6171174635053</c:v>
                </c:pt>
                <c:pt idx="156">
                  <c:v>2039.4746462917954</c:v>
                </c:pt>
                <c:pt idx="157">
                  <c:v>1964.569379110651</c:v>
                </c:pt>
                <c:pt idx="158">
                  <c:v>1938.8421286167015</c:v>
                </c:pt>
                <c:pt idx="159">
                  <c:v>1897.5970628435355</c:v>
                </c:pt>
                <c:pt idx="160">
                  <c:v>1888.3446010001628</c:v>
                </c:pt>
                <c:pt idx="161">
                  <c:v>1847.0279933850325</c:v>
                </c:pt>
                <c:pt idx="162">
                  <c:v>1845.2106045721637</c:v>
                </c:pt>
                <c:pt idx="163">
                  <c:v>1804.3636743448192</c:v>
                </c:pt>
                <c:pt idx="164">
                  <c:v>1696.4018808098074</c:v>
                </c:pt>
                <c:pt idx="165">
                  <c:v>1786.8498340090891</c:v>
                </c:pt>
                <c:pt idx="166">
                  <c:v>1647.9357369736003</c:v>
                </c:pt>
                <c:pt idx="167">
                  <c:v>1699.8713394127674</c:v>
                </c:pt>
                <c:pt idx="168">
                  <c:v>1708.1413020916048</c:v>
                </c:pt>
                <c:pt idx="169">
                  <c:v>1609.1175799669074</c:v>
                </c:pt>
                <c:pt idx="170">
                  <c:v>1641.5914114084887</c:v>
                </c:pt>
                <c:pt idx="171">
                  <c:v>1585.6224117862541</c:v>
                </c:pt>
                <c:pt idx="172">
                  <c:v>1581.4563678657285</c:v>
                </c:pt>
                <c:pt idx="173">
                  <c:v>1546.173429669228</c:v>
                </c:pt>
                <c:pt idx="174">
                  <c:v>1549.8631493988864</c:v>
                </c:pt>
                <c:pt idx="175">
                  <c:v>1507.94120334064</c:v>
                </c:pt>
                <c:pt idx="176">
                  <c:v>1543.964128893288</c:v>
                </c:pt>
                <c:pt idx="177">
                  <c:v>1467.3572605839838</c:v>
                </c:pt>
                <c:pt idx="178">
                  <c:v>1431.8274420583239</c:v>
                </c:pt>
                <c:pt idx="179">
                  <c:v>1439.0056224223708</c:v>
                </c:pt>
                <c:pt idx="180">
                  <c:v>1456.6082651419988</c:v>
                </c:pt>
                <c:pt idx="181">
                  <c:v>1391.7952607764669</c:v>
                </c:pt>
                <c:pt idx="182">
                  <c:v>1374.9585224126299</c:v>
                </c:pt>
                <c:pt idx="183">
                  <c:v>1374.5073506290466</c:v>
                </c:pt>
                <c:pt idx="184">
                  <c:v>1316.2352603519989</c:v>
                </c:pt>
                <c:pt idx="185">
                  <c:v>1344.3442691032624</c:v>
                </c:pt>
                <c:pt idx="186">
                  <c:v>1245.6441671756277</c:v>
                </c:pt>
                <c:pt idx="187">
                  <c:v>1245.9662706474858</c:v>
                </c:pt>
                <c:pt idx="188">
                  <c:v>1272.934167932</c:v>
                </c:pt>
                <c:pt idx="189">
                  <c:v>1213.550509862612</c:v>
                </c:pt>
                <c:pt idx="190">
                  <c:v>1165.8515149215725</c:v>
                </c:pt>
                <c:pt idx="191">
                  <c:v>1182.5037180690567</c:v>
                </c:pt>
                <c:pt idx="192">
                  <c:v>1145.2647845128099</c:v>
                </c:pt>
                <c:pt idx="193">
                  <c:v>1160.9348162788897</c:v>
                </c:pt>
                <c:pt idx="194">
                  <c:v>1090.8076994072017</c:v>
                </c:pt>
                <c:pt idx="195">
                  <c:v>1125.3365737226029</c:v>
                </c:pt>
                <c:pt idx="196">
                  <c:v>1127.5851829513613</c:v>
                </c:pt>
                <c:pt idx="197">
                  <c:v>1015.6460736129285</c:v>
                </c:pt>
                <c:pt idx="198">
                  <c:v>997.43228161220225</c:v>
                </c:pt>
                <c:pt idx="199">
                  <c:v>995.13800315164826</c:v>
                </c:pt>
                <c:pt idx="200">
                  <c:v>1020.148169538803</c:v>
                </c:pt>
                <c:pt idx="201">
                  <c:v>946.61689236452287</c:v>
                </c:pt>
                <c:pt idx="202">
                  <c:v>988.61138061889972</c:v>
                </c:pt>
                <c:pt idx="203">
                  <c:v>898.59742827083494</c:v>
                </c:pt>
                <c:pt idx="204">
                  <c:v>933.7035533625176</c:v>
                </c:pt>
                <c:pt idx="205">
                  <c:v>868.52612574993248</c:v>
                </c:pt>
                <c:pt idx="206">
                  <c:v>819.4412061337747</c:v>
                </c:pt>
                <c:pt idx="207">
                  <c:v>732.03137375397682</c:v>
                </c:pt>
                <c:pt idx="208">
                  <c:v>810.49244569335201</c:v>
                </c:pt>
                <c:pt idx="209">
                  <c:v>764.29602251202937</c:v>
                </c:pt>
                <c:pt idx="210">
                  <c:v>743.14861763311308</c:v>
                </c:pt>
                <c:pt idx="211">
                  <c:v>732.97898122276104</c:v>
                </c:pt>
                <c:pt idx="212">
                  <c:v>786.20113633992742</c:v>
                </c:pt>
                <c:pt idx="213">
                  <c:v>729.10223581285595</c:v>
                </c:pt>
                <c:pt idx="214">
                  <c:v>669.5367182700619</c:v>
                </c:pt>
                <c:pt idx="215">
                  <c:v>616.9075328057894</c:v>
                </c:pt>
                <c:pt idx="216">
                  <c:v>625.08417535189824</c:v>
                </c:pt>
                <c:pt idx="217">
                  <c:v>602.50553976788035</c:v>
                </c:pt>
                <c:pt idx="218">
                  <c:v>570.49840465840236</c:v>
                </c:pt>
                <c:pt idx="219">
                  <c:v>525.25626613252393</c:v>
                </c:pt>
                <c:pt idx="220">
                  <c:v>529.56553356464633</c:v>
                </c:pt>
                <c:pt idx="221">
                  <c:v>490.50561959513556</c:v>
                </c:pt>
                <c:pt idx="222">
                  <c:v>442.6823790987508</c:v>
                </c:pt>
                <c:pt idx="223">
                  <c:v>463.83828418777443</c:v>
                </c:pt>
                <c:pt idx="224">
                  <c:v>399.75503277986905</c:v>
                </c:pt>
                <c:pt idx="225">
                  <c:v>426.77148551310012</c:v>
                </c:pt>
                <c:pt idx="226">
                  <c:v>383.81668969495047</c:v>
                </c:pt>
                <c:pt idx="227">
                  <c:v>362.54833434498107</c:v>
                </c:pt>
                <c:pt idx="228">
                  <c:v>388.39376179727111</c:v>
                </c:pt>
                <c:pt idx="229">
                  <c:v>333.25609334953646</c:v>
                </c:pt>
                <c:pt idx="230">
                  <c:v>303.07351096216644</c:v>
                </c:pt>
                <c:pt idx="231">
                  <c:v>291.42148016078062</c:v>
                </c:pt>
                <c:pt idx="232">
                  <c:v>249.22051366728817</c:v>
                </c:pt>
                <c:pt idx="233">
                  <c:v>258.5704942088247</c:v>
                </c:pt>
                <c:pt idx="234">
                  <c:v>222.01086414269005</c:v>
                </c:pt>
                <c:pt idx="235">
                  <c:v>200.44979655819012</c:v>
                </c:pt>
                <c:pt idx="236">
                  <c:v>165.90717159964029</c:v>
                </c:pt>
                <c:pt idx="237">
                  <c:v>145.93098876498547</c:v>
                </c:pt>
                <c:pt idx="238">
                  <c:v>139.54166964300498</c:v>
                </c:pt>
                <c:pt idx="239">
                  <c:v>97.737250986539678</c:v>
                </c:pt>
                <c:pt idx="240">
                  <c:v>92.885321031852044</c:v>
                </c:pt>
                <c:pt idx="241">
                  <c:v>55.00208844676277</c:v>
                </c:pt>
                <c:pt idx="242">
                  <c:v>42.211003181028268</c:v>
                </c:pt>
                <c:pt idx="243">
                  <c:v>21.978422738655084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C-4D95-B1F4-47B98840D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543359"/>
        <c:axId val="711318111"/>
      </c:scatterChart>
      <c:valAx>
        <c:axId val="1027543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1318111"/>
        <c:crosses val="autoZero"/>
        <c:crossBetween val="midCat"/>
      </c:valAx>
      <c:valAx>
        <c:axId val="71131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7543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4762</xdr:rowOff>
    </xdr:from>
    <xdr:to>
      <xdr:col>19</xdr:col>
      <xdr:colOff>752475</xdr:colOff>
      <xdr:row>50</xdr:row>
      <xdr:rowOff>28576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F1DD646-5F94-62D1-A810-8C11C1F4A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4761</xdr:rowOff>
    </xdr:from>
    <xdr:to>
      <xdr:col>20</xdr:col>
      <xdr:colOff>0</xdr:colOff>
      <xdr:row>25</xdr:row>
      <xdr:rowOff>9524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D9C99F6-5D66-5FE2-7BF1-EA5315CB6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07DC-D9B9-41CE-947A-8C0E305B9A0D}">
  <dimension ref="A1:H247"/>
  <sheetViews>
    <sheetView tabSelected="1" workbookViewId="0">
      <selection activeCell="F1" sqref="F1"/>
    </sheetView>
  </sheetViews>
  <sheetFormatPr baseColWidth="10" defaultRowHeight="15" x14ac:dyDescent="0.25"/>
  <cols>
    <col min="2" max="8" width="14.28515625" customWidth="1"/>
  </cols>
  <sheetData>
    <row r="1" spans="1:8" x14ac:dyDescent="0.25">
      <c r="A1" t="s">
        <v>2</v>
      </c>
      <c r="B1">
        <f>SUM(B4:B247)</f>
        <v>700000</v>
      </c>
      <c r="C1">
        <f>SUM(C4:C247)</f>
        <v>3000000.0000000005</v>
      </c>
      <c r="E1">
        <f ca="1">SUM(E4:E247)</f>
        <v>3000089.1411780533</v>
      </c>
      <c r="F1">
        <f ca="1">SUM(F4:F247)</f>
        <v>111</v>
      </c>
      <c r="G1">
        <f ca="1">SUMPRODUCT(B4:B247,F4:F247)</f>
        <v>268436</v>
      </c>
      <c r="H1" s="1">
        <f ca="1">SUM(H4:H247)</f>
        <v>3060089.1411780505</v>
      </c>
    </row>
    <row r="3" spans="1:8" x14ac:dyDescent="0.25">
      <c r="B3" s="2" t="s">
        <v>0</v>
      </c>
      <c r="C3" s="2" t="s">
        <v>5</v>
      </c>
      <c r="D3" s="2" t="s">
        <v>1</v>
      </c>
      <c r="E3" s="2" t="s">
        <v>6</v>
      </c>
      <c r="F3" s="2" t="s">
        <v>4</v>
      </c>
      <c r="G3" s="2" t="s">
        <v>3</v>
      </c>
      <c r="H3" s="2" t="s">
        <v>7</v>
      </c>
    </row>
    <row r="4" spans="1:8" x14ac:dyDescent="0.25">
      <c r="B4">
        <v>45000</v>
      </c>
      <c r="C4" s="1">
        <f>30/7*B4</f>
        <v>192857.14285714284</v>
      </c>
      <c r="D4" s="1">
        <f>SQRT(C4)</f>
        <v>439.15503282683989</v>
      </c>
      <c r="E4" s="1">
        <f ca="1">_xlfn.NORM.INV(RAND(),C4,D4)</f>
        <v>192636.50465317041</v>
      </c>
      <c r="F4">
        <f ca="1">IF(RAND()&gt;0.5,1,0)</f>
        <v>0</v>
      </c>
      <c r="G4" s="1">
        <f ca="1">IF(F4=0,0,B4/G$1*60000)</f>
        <v>0</v>
      </c>
      <c r="H4" s="1">
        <f ca="1">E4+G4</f>
        <v>192636.50465317041</v>
      </c>
    </row>
    <row r="5" spans="1:8" x14ac:dyDescent="0.25">
      <c r="B5">
        <v>40000</v>
      </c>
      <c r="C5" s="1">
        <f t="shared" ref="C5:C68" si="0">30/7*B5</f>
        <v>171428.57142857142</v>
      </c>
      <c r="D5" s="1">
        <f t="shared" ref="D5:D68" si="1">SQRT(C5)</f>
        <v>414.03933560541253</v>
      </c>
      <c r="E5" s="1">
        <f t="shared" ref="E5:E68" ca="1" si="2">_xlfn.NORM.INV(RAND(),C5,D5)</f>
        <v>171697.00998825548</v>
      </c>
      <c r="F5">
        <f t="shared" ref="F5:F68" ca="1" si="3">IF(RAND()&gt;0.5,1,0)</f>
        <v>1</v>
      </c>
      <c r="G5" s="1">
        <f ca="1">IF(F5=0,0,B5/G$1*60000)</f>
        <v>8940.67859750555</v>
      </c>
      <c r="H5" s="1">
        <f ca="1">E5+G5</f>
        <v>180637.68858576103</v>
      </c>
    </row>
    <row r="6" spans="1:8" x14ac:dyDescent="0.25">
      <c r="B6">
        <v>30000</v>
      </c>
      <c r="C6" s="1">
        <f t="shared" si="0"/>
        <v>128571.42857142857</v>
      </c>
      <c r="D6" s="1">
        <f t="shared" si="1"/>
        <v>358.5685828003181</v>
      </c>
      <c r="E6" s="1">
        <f t="shared" ca="1" si="2"/>
        <v>127931.38304803563</v>
      </c>
      <c r="F6">
        <f t="shared" ca="1" si="3"/>
        <v>1</v>
      </c>
      <c r="G6" s="1">
        <f ca="1">IF(F6=0,0,B6/G$1*60000)</f>
        <v>6705.5089481291625</v>
      </c>
      <c r="H6" s="1">
        <f ca="1">E6+G6</f>
        <v>134636.89199616478</v>
      </c>
    </row>
    <row r="7" spans="1:8" x14ac:dyDescent="0.25">
      <c r="B7">
        <v>29000</v>
      </c>
      <c r="C7" s="1">
        <f t="shared" si="0"/>
        <v>124285.71428571428</v>
      </c>
      <c r="D7" s="1">
        <f t="shared" si="1"/>
        <v>352.54179083580186</v>
      </c>
      <c r="E7" s="1">
        <f t="shared" ca="1" si="2"/>
        <v>123561.16782949961</v>
      </c>
      <c r="F7">
        <f t="shared" ca="1" si="3"/>
        <v>0</v>
      </c>
      <c r="G7" s="1">
        <f ca="1">IF(F7=0,0,B7/G$1*60000)</f>
        <v>0</v>
      </c>
      <c r="H7" s="1">
        <f ca="1">E7+G7</f>
        <v>123561.16782949961</v>
      </c>
    </row>
    <row r="8" spans="1:8" x14ac:dyDescent="0.25">
      <c r="B8">
        <v>28000</v>
      </c>
      <c r="C8" s="1">
        <f t="shared" si="0"/>
        <v>120000</v>
      </c>
      <c r="D8" s="1">
        <f t="shared" si="1"/>
        <v>346.41016151377545</v>
      </c>
      <c r="E8" s="1">
        <f t="shared" ca="1" si="2"/>
        <v>120259.21719517748</v>
      </c>
      <c r="F8">
        <f t="shared" ca="1" si="3"/>
        <v>1</v>
      </c>
      <c r="G8" s="1">
        <f ca="1">IF(F8=0,0,B8/G$1*60000)</f>
        <v>6258.4750182538846</v>
      </c>
      <c r="H8" s="1">
        <f ca="1">E8+G8</f>
        <v>126517.69221343136</v>
      </c>
    </row>
    <row r="9" spans="1:8" x14ac:dyDescent="0.25">
      <c r="B9">
        <v>27000</v>
      </c>
      <c r="C9" s="1">
        <f t="shared" si="0"/>
        <v>115714.28571428571</v>
      </c>
      <c r="D9" s="1">
        <f t="shared" si="1"/>
        <v>340.16802570830453</v>
      </c>
      <c r="E9" s="1">
        <f t="shared" ca="1" si="2"/>
        <v>115724.26932696188</v>
      </c>
      <c r="F9">
        <f t="shared" ca="1" si="3"/>
        <v>0</v>
      </c>
      <c r="G9" s="1">
        <f ca="1">IF(F9=0,0,B9/G$1*60000)</f>
        <v>0</v>
      </c>
      <c r="H9" s="1">
        <f ca="1">E9+G9</f>
        <v>115724.26932696188</v>
      </c>
    </row>
    <row r="10" spans="1:8" x14ac:dyDescent="0.25">
      <c r="B10">
        <v>25000</v>
      </c>
      <c r="C10" s="1">
        <f t="shared" si="0"/>
        <v>107142.85714285714</v>
      </c>
      <c r="D10" s="1">
        <f t="shared" si="1"/>
        <v>327.3268353539886</v>
      </c>
      <c r="E10" s="1">
        <f t="shared" ca="1" si="2"/>
        <v>107264.74782306816</v>
      </c>
      <c r="F10">
        <f t="shared" ca="1" si="3"/>
        <v>0</v>
      </c>
      <c r="G10" s="1">
        <f ca="1">IF(F10=0,0,B10/G$1*60000)</f>
        <v>0</v>
      </c>
      <c r="H10" s="1">
        <f ca="1">E10+G10</f>
        <v>107264.74782306816</v>
      </c>
    </row>
    <row r="11" spans="1:8" x14ac:dyDescent="0.25">
      <c r="B11">
        <v>24000</v>
      </c>
      <c r="C11" s="1">
        <f t="shared" si="0"/>
        <v>102857.14285714286</v>
      </c>
      <c r="D11" s="1">
        <f t="shared" si="1"/>
        <v>320.71349029490926</v>
      </c>
      <c r="E11" s="1">
        <f t="shared" ca="1" si="2"/>
        <v>102775.11519885027</v>
      </c>
      <c r="F11">
        <f t="shared" ca="1" si="3"/>
        <v>0</v>
      </c>
      <c r="G11" s="1">
        <f ca="1">IF(F11=0,0,B11/G$1*60000)</f>
        <v>0</v>
      </c>
      <c r="H11" s="1">
        <f ca="1">E11+G11</f>
        <v>102775.11519885027</v>
      </c>
    </row>
    <row r="12" spans="1:8" x14ac:dyDescent="0.25">
      <c r="B12">
        <v>22000</v>
      </c>
      <c r="C12" s="1">
        <f t="shared" si="0"/>
        <v>94285.71428571429</v>
      </c>
      <c r="D12" s="1">
        <f t="shared" si="1"/>
        <v>307.0597894314954</v>
      </c>
      <c r="E12" s="1">
        <f t="shared" ca="1" si="2"/>
        <v>94449.17582443959</v>
      </c>
      <c r="F12">
        <f t="shared" ca="1" si="3"/>
        <v>1</v>
      </c>
      <c r="G12" s="1">
        <f ca="1">IF(F12=0,0,B12/G$1*60000)</f>
        <v>4917.3732286280529</v>
      </c>
      <c r="H12" s="1">
        <f ca="1">E12+G12</f>
        <v>99366.549053067647</v>
      </c>
    </row>
    <row r="13" spans="1:8" x14ac:dyDescent="0.25">
      <c r="B13">
        <v>21500</v>
      </c>
      <c r="C13" s="1">
        <f t="shared" si="0"/>
        <v>92142.857142857145</v>
      </c>
      <c r="D13" s="1">
        <f t="shared" si="1"/>
        <v>303.55041944108257</v>
      </c>
      <c r="E13" s="1">
        <f t="shared" ca="1" si="2"/>
        <v>92940.250852276178</v>
      </c>
      <c r="F13">
        <f t="shared" ca="1" si="3"/>
        <v>0</v>
      </c>
      <c r="G13" s="1">
        <f ca="1">IF(F13=0,0,B13/G$1*60000)</f>
        <v>0</v>
      </c>
      <c r="H13" s="1">
        <f ca="1">E13+G13</f>
        <v>92940.250852276178</v>
      </c>
    </row>
    <row r="14" spans="1:8" x14ac:dyDescent="0.25">
      <c r="B14">
        <v>21000</v>
      </c>
      <c r="C14" s="1">
        <f t="shared" si="0"/>
        <v>90000</v>
      </c>
      <c r="D14" s="1">
        <f t="shared" si="1"/>
        <v>300</v>
      </c>
      <c r="E14" s="1">
        <f t="shared" ca="1" si="2"/>
        <v>89728.431033536806</v>
      </c>
      <c r="F14">
        <f t="shared" ca="1" si="3"/>
        <v>1</v>
      </c>
      <c r="G14" s="1">
        <f ca="1">IF(F14=0,0,B14/G$1*60000)</f>
        <v>4693.8562636904135</v>
      </c>
      <c r="H14" s="1">
        <f ca="1">E14+G14</f>
        <v>94422.287297227216</v>
      </c>
    </row>
    <row r="15" spans="1:8" x14ac:dyDescent="0.25">
      <c r="B15">
        <v>20500</v>
      </c>
      <c r="C15" s="1">
        <f t="shared" si="0"/>
        <v>87857.142857142855</v>
      </c>
      <c r="D15" s="1">
        <f t="shared" si="1"/>
        <v>296.4070560178061</v>
      </c>
      <c r="E15" s="1">
        <f t="shared" ca="1" si="2"/>
        <v>87721.665505420984</v>
      </c>
      <c r="F15">
        <f t="shared" ca="1" si="3"/>
        <v>0</v>
      </c>
      <c r="G15" s="1">
        <f ca="1">IF(F15=0,0,B15/G$1*60000)</f>
        <v>0</v>
      </c>
      <c r="H15" s="1">
        <f ca="1">E15+G15</f>
        <v>87721.665505420984</v>
      </c>
    </row>
    <row r="16" spans="1:8" x14ac:dyDescent="0.25">
      <c r="B16">
        <v>20000</v>
      </c>
      <c r="C16" s="1">
        <f t="shared" si="0"/>
        <v>85714.28571428571</v>
      </c>
      <c r="D16" s="1">
        <f t="shared" si="1"/>
        <v>292.77002188455992</v>
      </c>
      <c r="E16" s="1">
        <f t="shared" ca="1" si="2"/>
        <v>85497.657248962219</v>
      </c>
      <c r="F16">
        <f t="shared" ca="1" si="3"/>
        <v>0</v>
      </c>
      <c r="G16" s="1">
        <f ca="1">IF(F16=0,0,B16/G$1*60000)</f>
        <v>0</v>
      </c>
      <c r="H16" s="1">
        <f ca="1">E16+G16</f>
        <v>85497.657248962219</v>
      </c>
    </row>
    <row r="17" spans="2:8" x14ac:dyDescent="0.25">
      <c r="B17">
        <v>19500</v>
      </c>
      <c r="C17" s="1">
        <f t="shared" si="0"/>
        <v>83571.428571428565</v>
      </c>
      <c r="D17" s="1">
        <f t="shared" si="1"/>
        <v>289.08723349782946</v>
      </c>
      <c r="E17" s="1">
        <f t="shared" ca="1" si="2"/>
        <v>84132.44788991689</v>
      </c>
      <c r="F17">
        <f t="shared" ca="1" si="3"/>
        <v>0</v>
      </c>
      <c r="G17" s="1">
        <f ca="1">IF(F17=0,0,B17/G$1*60000)</f>
        <v>0</v>
      </c>
      <c r="H17" s="1">
        <f ca="1">E17+G17</f>
        <v>84132.44788991689</v>
      </c>
    </row>
    <row r="18" spans="2:8" x14ac:dyDescent="0.25">
      <c r="B18">
        <v>17000</v>
      </c>
      <c r="C18" s="1">
        <f t="shared" si="0"/>
        <v>72857.142857142855</v>
      </c>
      <c r="D18" s="1">
        <f t="shared" si="1"/>
        <v>269.92062325273122</v>
      </c>
      <c r="E18" s="1">
        <f t="shared" ca="1" si="2"/>
        <v>72621.015270424614</v>
      </c>
      <c r="F18">
        <f t="shared" ca="1" si="3"/>
        <v>0</v>
      </c>
      <c r="G18" s="1">
        <f ca="1">IF(F18=0,0,B18/G$1*60000)</f>
        <v>0</v>
      </c>
      <c r="H18" s="1">
        <f ca="1">E18+G18</f>
        <v>72621.015270424614</v>
      </c>
    </row>
    <row r="19" spans="2:8" x14ac:dyDescent="0.25">
      <c r="B19">
        <v>16000</v>
      </c>
      <c r="C19" s="1">
        <f t="shared" si="0"/>
        <v>68571.428571428565</v>
      </c>
      <c r="D19" s="1">
        <f t="shared" si="1"/>
        <v>261.86146828319085</v>
      </c>
      <c r="E19" s="1">
        <f t="shared" ca="1" si="2"/>
        <v>69103.128143250957</v>
      </c>
      <c r="F19">
        <f t="shared" ca="1" si="3"/>
        <v>1</v>
      </c>
      <c r="G19" s="1">
        <f ca="1">IF(F19=0,0,B19/G$1*60000)</f>
        <v>3576.2714390022202</v>
      </c>
      <c r="H19" s="1">
        <f ca="1">E19+G19</f>
        <v>72679.399582253172</v>
      </c>
    </row>
    <row r="20" spans="2:8" x14ac:dyDescent="0.25">
      <c r="B20">
        <v>15000</v>
      </c>
      <c r="C20" s="1">
        <f t="shared" si="0"/>
        <v>64285.714285714283</v>
      </c>
      <c r="D20" s="1">
        <f t="shared" si="1"/>
        <v>253.54627641855495</v>
      </c>
      <c r="E20" s="1">
        <f t="shared" ca="1" si="2"/>
        <v>64702.523301518602</v>
      </c>
      <c r="F20">
        <f t="shared" ca="1" si="3"/>
        <v>0</v>
      </c>
      <c r="G20" s="1">
        <f ca="1">IF(F20=0,0,B20/G$1*60000)</f>
        <v>0</v>
      </c>
      <c r="H20" s="1">
        <f ca="1">E20+G20</f>
        <v>64702.523301518602</v>
      </c>
    </row>
    <row r="21" spans="2:8" x14ac:dyDescent="0.25">
      <c r="B21">
        <v>14000</v>
      </c>
      <c r="C21" s="1">
        <f t="shared" si="0"/>
        <v>60000</v>
      </c>
      <c r="D21" s="1">
        <f t="shared" si="1"/>
        <v>244.94897427831782</v>
      </c>
      <c r="E21" s="1">
        <f t="shared" ca="1" si="2"/>
        <v>59698.524422826806</v>
      </c>
      <c r="F21">
        <f t="shared" ca="1" si="3"/>
        <v>0</v>
      </c>
      <c r="G21" s="1">
        <f ca="1">IF(F21=0,0,B21/G$1*60000)</f>
        <v>0</v>
      </c>
      <c r="H21" s="1">
        <f ca="1">E21+G21</f>
        <v>59698.524422826806</v>
      </c>
    </row>
    <row r="22" spans="2:8" x14ac:dyDescent="0.25">
      <c r="B22">
        <v>13000</v>
      </c>
      <c r="C22" s="1">
        <f t="shared" si="0"/>
        <v>55714.28571428571</v>
      </c>
      <c r="D22" s="1">
        <f t="shared" si="1"/>
        <v>236.03873774083294</v>
      </c>
      <c r="E22" s="1">
        <f t="shared" ca="1" si="2"/>
        <v>55766.867270596806</v>
      </c>
      <c r="F22">
        <f t="shared" ca="1" si="3"/>
        <v>0</v>
      </c>
      <c r="G22" s="1">
        <f ca="1">IF(F22=0,0,B22/G$1*60000)</f>
        <v>0</v>
      </c>
      <c r="H22" s="1">
        <f ca="1">E22+G22</f>
        <v>55766.867270596806</v>
      </c>
    </row>
    <row r="23" spans="2:8" x14ac:dyDescent="0.25">
      <c r="B23">
        <v>12000</v>
      </c>
      <c r="C23" s="1">
        <f t="shared" si="0"/>
        <v>51428.571428571428</v>
      </c>
      <c r="D23" s="1">
        <f t="shared" si="1"/>
        <v>226.77868380553633</v>
      </c>
      <c r="E23" s="1">
        <f t="shared" ca="1" si="2"/>
        <v>50965.20957861928</v>
      </c>
      <c r="F23">
        <f t="shared" ca="1" si="3"/>
        <v>0</v>
      </c>
      <c r="G23" s="1">
        <f ca="1">IF(F23=0,0,B23/G$1*60000)</f>
        <v>0</v>
      </c>
      <c r="H23" s="1">
        <f ca="1">E23+G23</f>
        <v>50965.20957861928</v>
      </c>
    </row>
    <row r="24" spans="2:8" x14ac:dyDescent="0.25">
      <c r="B24">
        <v>11000</v>
      </c>
      <c r="C24" s="1">
        <f t="shared" si="0"/>
        <v>47142.857142857145</v>
      </c>
      <c r="D24" s="1">
        <f t="shared" si="1"/>
        <v>217.12405933672378</v>
      </c>
      <c r="E24" s="1">
        <f t="shared" ca="1" si="2"/>
        <v>46792.28200035452</v>
      </c>
      <c r="F24">
        <f t="shared" ca="1" si="3"/>
        <v>0</v>
      </c>
      <c r="G24" s="1">
        <f ca="1">IF(F24=0,0,B24/G$1*60000)</f>
        <v>0</v>
      </c>
      <c r="H24" s="1">
        <f ca="1">E24+G24</f>
        <v>46792.28200035452</v>
      </c>
    </row>
    <row r="25" spans="2:8" x14ac:dyDescent="0.25">
      <c r="B25">
        <v>10500</v>
      </c>
      <c r="C25" s="1">
        <f t="shared" si="0"/>
        <v>45000</v>
      </c>
      <c r="D25" s="1">
        <f t="shared" si="1"/>
        <v>212.13203435596427</v>
      </c>
      <c r="E25" s="1">
        <f t="shared" ca="1" si="2"/>
        <v>44991.224701377061</v>
      </c>
      <c r="F25">
        <f t="shared" ca="1" si="3"/>
        <v>1</v>
      </c>
      <c r="G25" s="1">
        <f ca="1">IF(F25=0,0,B25/G$1*60000)</f>
        <v>2346.9281318452067</v>
      </c>
      <c r="H25" s="1">
        <f ca="1">E25+G25</f>
        <v>47338.152833222266</v>
      </c>
    </row>
    <row r="26" spans="2:8" x14ac:dyDescent="0.25">
      <c r="B26">
        <v>10000</v>
      </c>
      <c r="C26" s="1">
        <f t="shared" si="0"/>
        <v>42857.142857142855</v>
      </c>
      <c r="D26" s="1">
        <f t="shared" si="1"/>
        <v>207.01966780270627</v>
      </c>
      <c r="E26" s="1">
        <f t="shared" ca="1" si="2"/>
        <v>42756.742084315541</v>
      </c>
      <c r="F26">
        <f t="shared" ca="1" si="3"/>
        <v>0</v>
      </c>
      <c r="G26" s="1">
        <f ca="1">IF(F26=0,0,B26/G$1*60000)</f>
        <v>0</v>
      </c>
      <c r="H26" s="1">
        <f ca="1">E26+G26</f>
        <v>42756.742084315541</v>
      </c>
    </row>
    <row r="27" spans="2:8" x14ac:dyDescent="0.25">
      <c r="B27">
        <v>9000</v>
      </c>
      <c r="C27" s="1">
        <f t="shared" si="0"/>
        <v>38571.428571428572</v>
      </c>
      <c r="D27" s="1">
        <f t="shared" si="1"/>
        <v>196.39610121239315</v>
      </c>
      <c r="E27" s="1">
        <f t="shared" ca="1" si="2"/>
        <v>38536.322978843331</v>
      </c>
      <c r="F27">
        <f t="shared" ca="1" si="3"/>
        <v>1</v>
      </c>
      <c r="G27" s="1">
        <f ca="1">IF(F27=0,0,B27/G$1*60000)</f>
        <v>2011.6526844387488</v>
      </c>
      <c r="H27" s="1">
        <f ca="1">E27+G27</f>
        <v>40547.975663282079</v>
      </c>
    </row>
    <row r="28" spans="2:8" x14ac:dyDescent="0.25">
      <c r="B28">
        <v>8500</v>
      </c>
      <c r="C28" s="1">
        <f t="shared" si="0"/>
        <v>36428.571428571428</v>
      </c>
      <c r="D28" s="1">
        <f t="shared" si="1"/>
        <v>190.86270308410553</v>
      </c>
      <c r="E28" s="1">
        <f t="shared" ca="1" si="2"/>
        <v>36657.947015308368</v>
      </c>
      <c r="F28">
        <f t="shared" ca="1" si="3"/>
        <v>0</v>
      </c>
      <c r="G28" s="1">
        <f ca="1">IF(F28=0,0,B28/G$1*60000)</f>
        <v>0</v>
      </c>
      <c r="H28" s="1">
        <f ca="1">E28+G28</f>
        <v>36657.947015308368</v>
      </c>
    </row>
    <row r="29" spans="2:8" x14ac:dyDescent="0.25">
      <c r="B29">
        <v>8000</v>
      </c>
      <c r="C29" s="1">
        <f t="shared" si="0"/>
        <v>34285.714285714283</v>
      </c>
      <c r="D29" s="1">
        <f t="shared" si="1"/>
        <v>185.16401995451028</v>
      </c>
      <c r="E29" s="1">
        <f t="shared" ca="1" si="2"/>
        <v>34417.362097386678</v>
      </c>
      <c r="F29">
        <f t="shared" ca="1" si="3"/>
        <v>0</v>
      </c>
      <c r="G29" s="1">
        <f ca="1">IF(F29=0,0,B29/G$1*60000)</f>
        <v>0</v>
      </c>
      <c r="H29" s="1">
        <f ca="1">E29+G29</f>
        <v>34417.362097386678</v>
      </c>
    </row>
    <row r="30" spans="2:8" x14ac:dyDescent="0.25">
      <c r="B30">
        <v>7500</v>
      </c>
      <c r="C30" s="1">
        <f t="shared" si="0"/>
        <v>32142.857142857141</v>
      </c>
      <c r="D30" s="1">
        <f t="shared" si="1"/>
        <v>179.28429140015905</v>
      </c>
      <c r="E30" s="1">
        <f t="shared" ca="1" si="2"/>
        <v>32497.335845706904</v>
      </c>
      <c r="F30">
        <f t="shared" ca="1" si="3"/>
        <v>1</v>
      </c>
      <c r="G30" s="1">
        <f ca="1">IF(F30=0,0,B30/G$1*60000)</f>
        <v>1676.3772370322906</v>
      </c>
      <c r="H30" s="1">
        <f ca="1">E30+G30</f>
        <v>34173.713082739196</v>
      </c>
    </row>
    <row r="31" spans="2:8" x14ac:dyDescent="0.25">
      <c r="B31">
        <v>7000</v>
      </c>
      <c r="C31" s="1">
        <f t="shared" si="0"/>
        <v>30000</v>
      </c>
      <c r="D31" s="1">
        <f t="shared" si="1"/>
        <v>173.20508075688772</v>
      </c>
      <c r="E31" s="1">
        <f t="shared" ca="1" si="2"/>
        <v>29889.847237406411</v>
      </c>
      <c r="F31">
        <f t="shared" ca="1" si="3"/>
        <v>0</v>
      </c>
      <c r="G31" s="1">
        <f ca="1">IF(F31=0,0,B31/G$1*60000)</f>
        <v>0</v>
      </c>
      <c r="H31" s="1">
        <f ca="1">E31+G31</f>
        <v>29889.847237406411</v>
      </c>
    </row>
    <row r="32" spans="2:8" x14ac:dyDescent="0.25">
      <c r="B32">
        <v>6500</v>
      </c>
      <c r="C32" s="1">
        <f t="shared" si="0"/>
        <v>27857.142857142855</v>
      </c>
      <c r="D32" s="1">
        <f t="shared" si="1"/>
        <v>166.90459207925602</v>
      </c>
      <c r="E32" s="1">
        <f t="shared" ca="1" si="2"/>
        <v>27851.513158698664</v>
      </c>
      <c r="F32">
        <f t="shared" ca="1" si="3"/>
        <v>1</v>
      </c>
      <c r="G32" s="1">
        <f ca="1">IF(F32=0,0,B32/G$1*60000)</f>
        <v>1452.8602720946521</v>
      </c>
      <c r="H32" s="1">
        <f ca="1">E32+G32</f>
        <v>29304.373430793315</v>
      </c>
    </row>
    <row r="33" spans="2:8" x14ac:dyDescent="0.25">
      <c r="B33">
        <v>6000</v>
      </c>
      <c r="C33" s="1">
        <f t="shared" si="0"/>
        <v>25714.285714285714</v>
      </c>
      <c r="D33" s="1">
        <f t="shared" si="1"/>
        <v>160.35674514745463</v>
      </c>
      <c r="E33" s="1">
        <f t="shared" ca="1" si="2"/>
        <v>25503.894985144492</v>
      </c>
      <c r="F33">
        <f t="shared" ca="1" si="3"/>
        <v>0</v>
      </c>
      <c r="G33" s="1">
        <f ca="1">IF(F33=0,0,B33/G$1*60000)</f>
        <v>0</v>
      </c>
      <c r="H33" s="1">
        <f ca="1">E33+G33</f>
        <v>25503.894985144492</v>
      </c>
    </row>
    <row r="34" spans="2:8" x14ac:dyDescent="0.25">
      <c r="B34">
        <v>5500</v>
      </c>
      <c r="C34" s="1">
        <f t="shared" si="0"/>
        <v>23571.428571428572</v>
      </c>
      <c r="D34" s="1">
        <f t="shared" si="1"/>
        <v>153.5298947157477</v>
      </c>
      <c r="E34" s="1">
        <f t="shared" ca="1" si="2"/>
        <v>23533.537390283142</v>
      </c>
      <c r="F34">
        <f t="shared" ca="1" si="3"/>
        <v>1</v>
      </c>
      <c r="G34" s="1">
        <f ca="1">IF(F34=0,0,B34/G$1*60000)</f>
        <v>1229.3433071570132</v>
      </c>
      <c r="H34" s="1">
        <f ca="1">E34+G34</f>
        <v>24762.880697440156</v>
      </c>
    </row>
    <row r="35" spans="2:8" x14ac:dyDescent="0.25">
      <c r="B35">
        <v>5000</v>
      </c>
      <c r="C35" s="1">
        <f t="shared" si="0"/>
        <v>21428.571428571428</v>
      </c>
      <c r="D35" s="1">
        <f t="shared" si="1"/>
        <v>146.38501094227996</v>
      </c>
      <c r="E35" s="1">
        <f t="shared" ca="1" si="2"/>
        <v>21389.60306478299</v>
      </c>
      <c r="F35">
        <f t="shared" ca="1" si="3"/>
        <v>0</v>
      </c>
      <c r="G35" s="1">
        <f ca="1">IF(F35=0,0,B35/G$1*60000)</f>
        <v>0</v>
      </c>
      <c r="H35" s="1">
        <f ca="1">E35+G35</f>
        <v>21389.60306478299</v>
      </c>
    </row>
    <row r="36" spans="2:8" x14ac:dyDescent="0.25">
      <c r="B36">
        <v>4750</v>
      </c>
      <c r="C36" s="1">
        <f t="shared" si="0"/>
        <v>20357.142857142855</v>
      </c>
      <c r="D36" s="1">
        <f t="shared" si="1"/>
        <v>142.67845968170127</v>
      </c>
      <c r="E36" s="1">
        <f t="shared" ca="1" si="2"/>
        <v>20310.114193303667</v>
      </c>
      <c r="F36">
        <f t="shared" ca="1" si="3"/>
        <v>1</v>
      </c>
      <c r="G36" s="1">
        <f ca="1">IF(F36=0,0,B36/G$1*60000)</f>
        <v>1061.7055834537841</v>
      </c>
      <c r="H36" s="1">
        <f ca="1">E36+G36</f>
        <v>21371.819776757453</v>
      </c>
    </row>
    <row r="37" spans="2:8" x14ac:dyDescent="0.25">
      <c r="B37">
        <v>4500</v>
      </c>
      <c r="C37" s="1">
        <f t="shared" si="0"/>
        <v>19285.714285714286</v>
      </c>
      <c r="D37" s="1">
        <f t="shared" si="1"/>
        <v>138.87301496588273</v>
      </c>
      <c r="E37" s="1">
        <f t="shared" ca="1" si="2"/>
        <v>19209.438489094795</v>
      </c>
      <c r="F37">
        <f t="shared" ca="1" si="3"/>
        <v>0</v>
      </c>
      <c r="G37" s="1">
        <f ca="1">IF(F37=0,0,B37/G$1*60000)</f>
        <v>0</v>
      </c>
      <c r="H37" s="1">
        <f ca="1">E37+G37</f>
        <v>19209.438489094795</v>
      </c>
    </row>
    <row r="38" spans="2:8" x14ac:dyDescent="0.25">
      <c r="B38">
        <v>4250</v>
      </c>
      <c r="C38" s="1">
        <f t="shared" si="0"/>
        <v>18214.285714285714</v>
      </c>
      <c r="D38" s="1">
        <f t="shared" si="1"/>
        <v>134.96031162636561</v>
      </c>
      <c r="E38" s="1">
        <f t="shared" ca="1" si="2"/>
        <v>18080.637303181484</v>
      </c>
      <c r="F38">
        <f t="shared" ca="1" si="3"/>
        <v>1</v>
      </c>
      <c r="G38" s="1">
        <f ca="1">IF(F38=0,0,B38/G$1*60000)</f>
        <v>949.94710098496489</v>
      </c>
      <c r="H38" s="1">
        <f ca="1">E38+G38</f>
        <v>19030.58440416645</v>
      </c>
    </row>
    <row r="39" spans="2:8" x14ac:dyDescent="0.25">
      <c r="B39">
        <v>4000</v>
      </c>
      <c r="C39" s="1">
        <f t="shared" si="0"/>
        <v>17142.857142857141</v>
      </c>
      <c r="D39" s="1">
        <f t="shared" si="1"/>
        <v>130.93073414159542</v>
      </c>
      <c r="E39" s="1">
        <f t="shared" ca="1" si="2"/>
        <v>17165.756495642778</v>
      </c>
      <c r="F39">
        <f t="shared" ca="1" si="3"/>
        <v>0</v>
      </c>
      <c r="G39" s="1">
        <f ca="1">IF(F39=0,0,B39/G$1*60000)</f>
        <v>0</v>
      </c>
      <c r="H39" s="1">
        <f ca="1">E39+G39</f>
        <v>17165.756495642778</v>
      </c>
    </row>
    <row r="40" spans="2:8" x14ac:dyDescent="0.25">
      <c r="B40">
        <v>3750</v>
      </c>
      <c r="C40" s="1">
        <f t="shared" si="0"/>
        <v>16071.428571428571</v>
      </c>
      <c r="D40" s="1">
        <f t="shared" si="1"/>
        <v>126.77313820927748</v>
      </c>
      <c r="E40" s="1">
        <f t="shared" ca="1" si="2"/>
        <v>15986.059706125105</v>
      </c>
      <c r="F40">
        <f t="shared" ca="1" si="3"/>
        <v>1</v>
      </c>
      <c r="G40" s="1">
        <f ca="1">IF(F40=0,0,B40/G$1*60000)</f>
        <v>838.18861851614531</v>
      </c>
      <c r="H40" s="1">
        <f ca="1">E40+G40</f>
        <v>16824.248324641248</v>
      </c>
    </row>
    <row r="41" spans="2:8" x14ac:dyDescent="0.25">
      <c r="B41">
        <v>3500</v>
      </c>
      <c r="C41" s="1">
        <f t="shared" si="0"/>
        <v>15000</v>
      </c>
      <c r="D41" s="1">
        <f t="shared" si="1"/>
        <v>122.47448713915891</v>
      </c>
      <c r="E41" s="1">
        <f t="shared" ca="1" si="2"/>
        <v>15007.038531335909</v>
      </c>
      <c r="F41">
        <f t="shared" ca="1" si="3"/>
        <v>1</v>
      </c>
      <c r="G41" s="1">
        <f ca="1">IF(F41=0,0,B41/G$1*60000)</f>
        <v>782.30937728173558</v>
      </c>
      <c r="H41" s="1">
        <f ca="1">E41+G41</f>
        <v>15789.347908617645</v>
      </c>
    </row>
    <row r="42" spans="2:8" x14ac:dyDescent="0.25">
      <c r="B42">
        <v>3250</v>
      </c>
      <c r="C42" s="1">
        <f t="shared" si="0"/>
        <v>13928.571428571428</v>
      </c>
      <c r="D42" s="1">
        <f t="shared" si="1"/>
        <v>118.01936887041647</v>
      </c>
      <c r="E42" s="1">
        <f t="shared" ca="1" si="2"/>
        <v>14044.253274264192</v>
      </c>
      <c r="F42">
        <f t="shared" ca="1" si="3"/>
        <v>1</v>
      </c>
      <c r="G42" s="1">
        <f ca="1">IF(F42=0,0,B42/G$1*60000)</f>
        <v>726.43013604732607</v>
      </c>
      <c r="H42" s="1">
        <f ca="1">E42+G42</f>
        <v>14770.683410311518</v>
      </c>
    </row>
    <row r="43" spans="2:8" x14ac:dyDescent="0.25">
      <c r="B43">
        <v>3000</v>
      </c>
      <c r="C43" s="1">
        <f t="shared" si="0"/>
        <v>12857.142857142857</v>
      </c>
      <c r="D43" s="1">
        <f t="shared" si="1"/>
        <v>113.38934190276817</v>
      </c>
      <c r="E43" s="1">
        <f t="shared" ca="1" si="2"/>
        <v>12942.953883225857</v>
      </c>
      <c r="F43">
        <f t="shared" ca="1" si="3"/>
        <v>0</v>
      </c>
      <c r="G43" s="1">
        <f ca="1">IF(F43=0,0,B43/G$1*60000)</f>
        <v>0</v>
      </c>
      <c r="H43" s="1">
        <f ca="1">E43+G43</f>
        <v>12942.953883225857</v>
      </c>
    </row>
    <row r="44" spans="2:8" x14ac:dyDescent="0.25">
      <c r="B44">
        <v>2750</v>
      </c>
      <c r="C44" s="1">
        <f t="shared" si="0"/>
        <v>11785.714285714286</v>
      </c>
      <c r="D44" s="1">
        <f t="shared" si="1"/>
        <v>108.56202966836189</v>
      </c>
      <c r="E44" s="1">
        <f t="shared" ca="1" si="2"/>
        <v>11738.387134225328</v>
      </c>
      <c r="F44">
        <f t="shared" ca="1" si="3"/>
        <v>0</v>
      </c>
      <c r="G44" s="1">
        <f ca="1">IF(F44=0,0,B44/G$1*60000)</f>
        <v>0</v>
      </c>
      <c r="H44" s="1">
        <f ca="1">E44+G44</f>
        <v>11738.387134225328</v>
      </c>
    </row>
    <row r="45" spans="2:8" x14ac:dyDescent="0.25">
      <c r="B45">
        <v>2500</v>
      </c>
      <c r="C45" s="1">
        <f t="shared" si="0"/>
        <v>10714.285714285714</v>
      </c>
      <c r="D45" s="1">
        <f t="shared" si="1"/>
        <v>103.50983390135313</v>
      </c>
      <c r="E45" s="1">
        <f t="shared" ca="1" si="2"/>
        <v>10781.779455635302</v>
      </c>
      <c r="F45">
        <f t="shared" ca="1" si="3"/>
        <v>1</v>
      </c>
      <c r="G45" s="1">
        <f ca="1">IF(F45=0,0,B45/G$1*60000)</f>
        <v>558.79241234409687</v>
      </c>
      <c r="H45" s="1">
        <f ca="1">E45+G45</f>
        <v>11340.571867979399</v>
      </c>
    </row>
    <row r="46" spans="2:8" x14ac:dyDescent="0.25">
      <c r="B46">
        <v>2250</v>
      </c>
      <c r="C46" s="1">
        <f t="shared" si="0"/>
        <v>9642.8571428571431</v>
      </c>
      <c r="D46" s="1">
        <f t="shared" si="1"/>
        <v>98.198050606196574</v>
      </c>
      <c r="E46" s="1">
        <f t="shared" ca="1" si="2"/>
        <v>9538.0773181884942</v>
      </c>
      <c r="F46">
        <f t="shared" ca="1" si="3"/>
        <v>1</v>
      </c>
      <c r="G46" s="1">
        <f ca="1">IF(F46=0,0,B46/G$1*60000)</f>
        <v>502.9131711096872</v>
      </c>
      <c r="H46" s="1">
        <f ca="1">E46+G46</f>
        <v>10040.990489298181</v>
      </c>
    </row>
    <row r="47" spans="2:8" x14ac:dyDescent="0.25">
      <c r="B47">
        <v>2000</v>
      </c>
      <c r="C47" s="1">
        <f t="shared" si="0"/>
        <v>8571.4285714285706</v>
      </c>
      <c r="D47" s="1">
        <f t="shared" si="1"/>
        <v>92.58200997725514</v>
      </c>
      <c r="E47" s="1">
        <f t="shared" ca="1" si="2"/>
        <v>8676.0369886276967</v>
      </c>
      <c r="F47">
        <f t="shared" ca="1" si="3"/>
        <v>1</v>
      </c>
      <c r="G47" s="1">
        <f ca="1">IF(F47=0,0,B47/G$1*60000)</f>
        <v>447.03392987527752</v>
      </c>
      <c r="H47" s="1">
        <f ca="1">E47+G47</f>
        <v>9123.0709185029737</v>
      </c>
    </row>
    <row r="48" spans="2:8" x14ac:dyDescent="0.25">
      <c r="B48">
        <v>1750</v>
      </c>
      <c r="C48" s="1">
        <f t="shared" si="0"/>
        <v>7500</v>
      </c>
      <c r="D48" s="1">
        <f t="shared" si="1"/>
        <v>86.602540378443862</v>
      </c>
      <c r="E48" s="1">
        <f t="shared" ca="1" si="2"/>
        <v>7406.075116338734</v>
      </c>
      <c r="F48">
        <f t="shared" ca="1" si="3"/>
        <v>0</v>
      </c>
      <c r="G48" s="1">
        <f ca="1">IF(F48=0,0,B48/G$1*60000)</f>
        <v>0</v>
      </c>
      <c r="H48" s="1">
        <f ca="1">E48+G48</f>
        <v>7406.075116338734</v>
      </c>
    </row>
    <row r="49" spans="2:8" x14ac:dyDescent="0.25">
      <c r="B49">
        <v>1500</v>
      </c>
      <c r="C49" s="1">
        <f t="shared" si="0"/>
        <v>6428.5714285714284</v>
      </c>
      <c r="D49" s="1">
        <f t="shared" si="1"/>
        <v>80.178372573727316</v>
      </c>
      <c r="E49" s="1">
        <f t="shared" ca="1" si="2"/>
        <v>6536.6512646366782</v>
      </c>
      <c r="F49">
        <f t="shared" ca="1" si="3"/>
        <v>0</v>
      </c>
      <c r="G49" s="1">
        <f ca="1">IF(F49=0,0,B49/G$1*60000)</f>
        <v>0</v>
      </c>
      <c r="H49" s="1">
        <f ca="1">E49+G49</f>
        <v>6536.6512646366782</v>
      </c>
    </row>
    <row r="50" spans="2:8" x14ac:dyDescent="0.25">
      <c r="B50">
        <v>1250</v>
      </c>
      <c r="C50" s="1">
        <f t="shared" si="0"/>
        <v>5357.1428571428569</v>
      </c>
      <c r="D50" s="1">
        <f t="shared" si="1"/>
        <v>73.192505471139981</v>
      </c>
      <c r="E50" s="1">
        <f t="shared" ca="1" si="2"/>
        <v>5337.8954105344965</v>
      </c>
      <c r="F50">
        <f t="shared" ca="1" si="3"/>
        <v>1</v>
      </c>
      <c r="G50" s="1">
        <f ca="1">IF(F50=0,0,B50/G$1*60000)</f>
        <v>279.39620617204844</v>
      </c>
      <c r="H50" s="1">
        <f ca="1">E50+G50</f>
        <v>5617.291616706545</v>
      </c>
    </row>
    <row r="51" spans="2:8" x14ac:dyDescent="0.25">
      <c r="B51">
        <v>1000</v>
      </c>
      <c r="C51" s="1">
        <f t="shared" si="0"/>
        <v>4285.7142857142853</v>
      </c>
      <c r="D51" s="1">
        <f t="shared" si="1"/>
        <v>65.465367070797711</v>
      </c>
      <c r="E51" s="1">
        <f t="shared" ca="1" si="2"/>
        <v>4221.8288263940367</v>
      </c>
      <c r="F51">
        <f t="shared" ca="1" si="3"/>
        <v>0</v>
      </c>
      <c r="G51" s="1">
        <f ca="1">IF(F51=0,0,B51/G$1*60000)</f>
        <v>0</v>
      </c>
      <c r="H51" s="1">
        <f ca="1">E51+G51</f>
        <v>4221.8288263940367</v>
      </c>
    </row>
    <row r="52" spans="2:8" x14ac:dyDescent="0.25">
      <c r="B52">
        <v>999</v>
      </c>
      <c r="C52" s="1">
        <f t="shared" si="0"/>
        <v>4281.4285714285716</v>
      </c>
      <c r="D52" s="1">
        <f t="shared" si="1"/>
        <v>65.432626199997287</v>
      </c>
      <c r="E52" s="1">
        <f t="shared" ca="1" si="2"/>
        <v>4332.1850304391401</v>
      </c>
      <c r="F52">
        <f t="shared" ca="1" si="3"/>
        <v>0</v>
      </c>
      <c r="G52" s="1">
        <f ca="1">IF(F52=0,0,B52/G$1*60000)</f>
        <v>0</v>
      </c>
      <c r="H52" s="1">
        <f ca="1">E52+G52</f>
        <v>4332.1850304391401</v>
      </c>
    </row>
    <row r="53" spans="2:8" x14ac:dyDescent="0.25">
      <c r="B53">
        <v>998</v>
      </c>
      <c r="C53" s="1">
        <f t="shared" si="0"/>
        <v>4277.1428571428569</v>
      </c>
      <c r="D53" s="1">
        <f t="shared" si="1"/>
        <v>65.399868938269719</v>
      </c>
      <c r="E53" s="1">
        <f t="shared" ca="1" si="2"/>
        <v>4290.3849540612173</v>
      </c>
      <c r="F53">
        <f t="shared" ca="1" si="3"/>
        <v>0</v>
      </c>
      <c r="G53" s="1">
        <f ca="1">IF(F53=0,0,B53/G$1*60000)</f>
        <v>0</v>
      </c>
      <c r="H53" s="1">
        <f ca="1">E53+G53</f>
        <v>4290.3849540612173</v>
      </c>
    </row>
    <row r="54" spans="2:8" x14ac:dyDescent="0.25">
      <c r="B54">
        <v>997</v>
      </c>
      <c r="C54" s="1">
        <f t="shared" si="0"/>
        <v>4272.8571428571431</v>
      </c>
      <c r="D54" s="1">
        <f t="shared" si="1"/>
        <v>65.367095260973187</v>
      </c>
      <c r="E54" s="1">
        <f t="shared" ca="1" si="2"/>
        <v>4188.4563800117257</v>
      </c>
      <c r="F54">
        <f t="shared" ca="1" si="3"/>
        <v>0</v>
      </c>
      <c r="G54" s="1">
        <f ca="1">IF(F54=0,0,B54/G$1*60000)</f>
        <v>0</v>
      </c>
      <c r="H54" s="1">
        <f ca="1">E54+G54</f>
        <v>4188.4563800117257</v>
      </c>
    </row>
    <row r="55" spans="2:8" x14ac:dyDescent="0.25">
      <c r="B55">
        <v>996</v>
      </c>
      <c r="C55" s="1">
        <f t="shared" si="0"/>
        <v>4268.5714285714284</v>
      </c>
      <c r="D55" s="1">
        <f t="shared" si="1"/>
        <v>65.334305143404009</v>
      </c>
      <c r="E55" s="1">
        <f t="shared" ca="1" si="2"/>
        <v>4351.8886017614359</v>
      </c>
      <c r="F55">
        <f t="shared" ca="1" si="3"/>
        <v>0</v>
      </c>
      <c r="G55" s="1">
        <f ca="1">IF(F55=0,0,B55/G$1*60000)</f>
        <v>0</v>
      </c>
      <c r="H55" s="1">
        <f ca="1">E55+G55</f>
        <v>4351.8886017614359</v>
      </c>
    </row>
    <row r="56" spans="2:8" x14ac:dyDescent="0.25">
      <c r="B56">
        <v>995</v>
      </c>
      <c r="C56" s="1">
        <f t="shared" si="0"/>
        <v>4264.2857142857138</v>
      </c>
      <c r="D56" s="1">
        <f t="shared" si="1"/>
        <v>65.301498560796546</v>
      </c>
      <c r="E56" s="1">
        <f t="shared" ca="1" si="2"/>
        <v>4212.7260821679765</v>
      </c>
      <c r="F56">
        <f t="shared" ca="1" si="3"/>
        <v>0</v>
      </c>
      <c r="G56" s="1">
        <f ca="1">IF(F56=0,0,B56/G$1*60000)</f>
        <v>0</v>
      </c>
      <c r="H56" s="1">
        <f ca="1">E56+G56</f>
        <v>4212.7260821679765</v>
      </c>
    </row>
    <row r="57" spans="2:8" x14ac:dyDescent="0.25">
      <c r="B57">
        <v>994</v>
      </c>
      <c r="C57" s="1">
        <f t="shared" si="0"/>
        <v>4260</v>
      </c>
      <c r="D57" s="1">
        <f t="shared" si="1"/>
        <v>65.268675488322884</v>
      </c>
      <c r="E57" s="1">
        <f t="shared" ca="1" si="2"/>
        <v>4345.5865442529339</v>
      </c>
      <c r="F57">
        <f t="shared" ca="1" si="3"/>
        <v>0</v>
      </c>
      <c r="G57" s="1">
        <f ca="1">IF(F57=0,0,B57/G$1*60000)</f>
        <v>0</v>
      </c>
      <c r="H57" s="1">
        <f ca="1">E57+G57</f>
        <v>4345.5865442529339</v>
      </c>
    </row>
    <row r="58" spans="2:8" x14ac:dyDescent="0.25">
      <c r="B58">
        <v>993</v>
      </c>
      <c r="C58" s="1">
        <f t="shared" si="0"/>
        <v>4255.7142857142853</v>
      </c>
      <c r="D58" s="1">
        <f t="shared" si="1"/>
        <v>65.235835901092628</v>
      </c>
      <c r="E58" s="1">
        <f t="shared" ca="1" si="2"/>
        <v>4309.1096030095587</v>
      </c>
      <c r="F58">
        <f t="shared" ca="1" si="3"/>
        <v>0</v>
      </c>
      <c r="G58" s="1">
        <f ca="1">IF(F58=0,0,B58/G$1*60000)</f>
        <v>0</v>
      </c>
      <c r="H58" s="1">
        <f ca="1">E58+G58</f>
        <v>4309.1096030095587</v>
      </c>
    </row>
    <row r="59" spans="2:8" x14ac:dyDescent="0.25">
      <c r="B59">
        <v>992</v>
      </c>
      <c r="C59" s="1">
        <f t="shared" si="0"/>
        <v>4251.4285714285716</v>
      </c>
      <c r="D59" s="1">
        <f t="shared" si="1"/>
        <v>65.202979774152737</v>
      </c>
      <c r="E59" s="1">
        <f t="shared" ca="1" si="2"/>
        <v>4198.2163208886241</v>
      </c>
      <c r="F59">
        <f t="shared" ca="1" si="3"/>
        <v>1</v>
      </c>
      <c r="G59" s="1">
        <f ca="1">IF(F59=0,0,B59/G$1*60000)</f>
        <v>221.72882921813766</v>
      </c>
      <c r="H59" s="1">
        <f ca="1">E59+G59</f>
        <v>4419.9451501067615</v>
      </c>
    </row>
    <row r="60" spans="2:8" x14ac:dyDescent="0.25">
      <c r="B60">
        <v>986</v>
      </c>
      <c r="C60" s="1">
        <f t="shared" si="0"/>
        <v>4225.7142857142853</v>
      </c>
      <c r="D60" s="1">
        <f t="shared" si="1"/>
        <v>65.005494273286516</v>
      </c>
      <c r="E60" s="1">
        <f t="shared" ca="1" si="2"/>
        <v>4213.96997292781</v>
      </c>
      <c r="F60">
        <f t="shared" ca="1" si="3"/>
        <v>1</v>
      </c>
      <c r="G60" s="1">
        <f ca="1">IF(F60=0,0,B60/G$1*60000)</f>
        <v>220.38772742851182</v>
      </c>
      <c r="H60" s="1">
        <f ca="1">E60+G60</f>
        <v>4434.3577003563214</v>
      </c>
    </row>
    <row r="61" spans="2:8" x14ac:dyDescent="0.25">
      <c r="B61">
        <v>969</v>
      </c>
      <c r="C61" s="1">
        <f t="shared" si="0"/>
        <v>4152.8571428571431</v>
      </c>
      <c r="D61" s="1">
        <f t="shared" si="1"/>
        <v>64.442665547423957</v>
      </c>
      <c r="E61" s="1">
        <f t="shared" ca="1" si="2"/>
        <v>4125.8214222919487</v>
      </c>
      <c r="F61">
        <f t="shared" ca="1" si="3"/>
        <v>1</v>
      </c>
      <c r="G61" s="1">
        <f ca="1">IF(F61=0,0,B61/G$1*60000)</f>
        <v>216.58793902457197</v>
      </c>
      <c r="H61" s="1">
        <f ca="1">E61+G61</f>
        <v>4342.4093613165205</v>
      </c>
    </row>
    <row r="62" spans="2:8" x14ac:dyDescent="0.25">
      <c r="B62">
        <v>963</v>
      </c>
      <c r="C62" s="1">
        <f t="shared" si="0"/>
        <v>4127.1428571428569</v>
      </c>
      <c r="D62" s="1">
        <f t="shared" si="1"/>
        <v>64.242842847611101</v>
      </c>
      <c r="E62" s="1">
        <f t="shared" ca="1" si="2"/>
        <v>4115.1109885499527</v>
      </c>
      <c r="F62">
        <f t="shared" ca="1" si="3"/>
        <v>0</v>
      </c>
      <c r="G62" s="1">
        <f ca="1">IF(F62=0,0,B62/G$1*60000)</f>
        <v>0</v>
      </c>
      <c r="H62" s="1">
        <f ca="1">E62+G62</f>
        <v>4115.1109885499527</v>
      </c>
    </row>
    <row r="63" spans="2:8" x14ac:dyDescent="0.25">
      <c r="B63">
        <v>958</v>
      </c>
      <c r="C63" s="1">
        <f t="shared" si="0"/>
        <v>4105.7142857142853</v>
      </c>
      <c r="D63" s="1">
        <f t="shared" si="1"/>
        <v>64.075847912565976</v>
      </c>
      <c r="E63" s="1">
        <f t="shared" ca="1" si="2"/>
        <v>4211.2035833941163</v>
      </c>
      <c r="F63">
        <f t="shared" ca="1" si="3"/>
        <v>0</v>
      </c>
      <c r="G63" s="1">
        <f ca="1">IF(F63=0,0,B63/G$1*60000)</f>
        <v>0</v>
      </c>
      <c r="H63" s="1">
        <f ca="1">E63+G63</f>
        <v>4211.2035833941163</v>
      </c>
    </row>
    <row r="64" spans="2:8" x14ac:dyDescent="0.25">
      <c r="B64">
        <v>953</v>
      </c>
      <c r="C64" s="1">
        <f t="shared" si="0"/>
        <v>4084.2857142857142</v>
      </c>
      <c r="D64" s="1">
        <f t="shared" si="1"/>
        <v>63.908416615385754</v>
      </c>
      <c r="E64" s="1">
        <f t="shared" ca="1" si="2"/>
        <v>4099.4940167040886</v>
      </c>
      <c r="F64">
        <f t="shared" ca="1" si="3"/>
        <v>1</v>
      </c>
      <c r="G64" s="1">
        <f ca="1">IF(F64=0,0,B64/G$1*60000)</f>
        <v>213.01166758556974</v>
      </c>
      <c r="H64" s="1">
        <f ca="1">E64+G64</f>
        <v>4312.5056842896583</v>
      </c>
    </row>
    <row r="65" spans="2:8" x14ac:dyDescent="0.25">
      <c r="B65">
        <v>948</v>
      </c>
      <c r="C65" s="1">
        <f t="shared" si="0"/>
        <v>4062.8571428571427</v>
      </c>
      <c r="D65" s="1">
        <f t="shared" si="1"/>
        <v>63.740545517410993</v>
      </c>
      <c r="E65" s="1">
        <f t="shared" ca="1" si="2"/>
        <v>4080.4716681556115</v>
      </c>
      <c r="F65">
        <f t="shared" ca="1" si="3"/>
        <v>0</v>
      </c>
      <c r="G65" s="1">
        <f ca="1">IF(F65=0,0,B65/G$1*60000)</f>
        <v>0</v>
      </c>
      <c r="H65" s="1">
        <f ca="1">E65+G65</f>
        <v>4080.4716681556115</v>
      </c>
    </row>
    <row r="66" spans="2:8" x14ac:dyDescent="0.25">
      <c r="B66">
        <v>943</v>
      </c>
      <c r="C66" s="1">
        <f t="shared" si="0"/>
        <v>4041.4285714285711</v>
      </c>
      <c r="D66" s="1">
        <f t="shared" si="1"/>
        <v>63.572231134580854</v>
      </c>
      <c r="E66" s="1">
        <f t="shared" ca="1" si="2"/>
        <v>4082.194207843585</v>
      </c>
      <c r="F66">
        <f t="shared" ca="1" si="3"/>
        <v>0</v>
      </c>
      <c r="G66" s="1">
        <f ca="1">IF(F66=0,0,B66/G$1*60000)</f>
        <v>0</v>
      </c>
      <c r="H66" s="1">
        <f ca="1">E66+G66</f>
        <v>4082.194207843585</v>
      </c>
    </row>
    <row r="67" spans="2:8" x14ac:dyDescent="0.25">
      <c r="B67">
        <v>938</v>
      </c>
      <c r="C67" s="1">
        <f t="shared" si="0"/>
        <v>4020</v>
      </c>
      <c r="D67" s="1">
        <f t="shared" si="1"/>
        <v>63.403469936589431</v>
      </c>
      <c r="E67" s="1">
        <f t="shared" ca="1" si="2"/>
        <v>4082.3705497078295</v>
      </c>
      <c r="F67">
        <f t="shared" ca="1" si="3"/>
        <v>1</v>
      </c>
      <c r="G67" s="1">
        <f ca="1">IF(F67=0,0,B67/G$1*60000)</f>
        <v>209.65891311150517</v>
      </c>
      <c r="H67" s="1">
        <f ca="1">E67+G67</f>
        <v>4292.0294628193351</v>
      </c>
    </row>
    <row r="68" spans="2:8" x14ac:dyDescent="0.25">
      <c r="B68">
        <v>932</v>
      </c>
      <c r="C68" s="1">
        <f t="shared" si="0"/>
        <v>3994.2857142857142</v>
      </c>
      <c r="D68" s="1">
        <f t="shared" si="1"/>
        <v>63.200361662617993</v>
      </c>
      <c r="E68" s="1">
        <f t="shared" ca="1" si="2"/>
        <v>4090.2113169817153</v>
      </c>
      <c r="F68">
        <f t="shared" ca="1" si="3"/>
        <v>0</v>
      </c>
      <c r="G68" s="1">
        <f ca="1">IF(F68=0,0,B68/G$1*60000)</f>
        <v>0</v>
      </c>
      <c r="H68" s="1">
        <f ca="1">E68+G68</f>
        <v>4090.2113169817153</v>
      </c>
    </row>
    <row r="69" spans="2:8" x14ac:dyDescent="0.25">
      <c r="B69">
        <v>927</v>
      </c>
      <c r="C69" s="1">
        <f t="shared" ref="C69:C132" si="4">30/7*B69</f>
        <v>3972.8571428571427</v>
      </c>
      <c r="D69" s="1">
        <f t="shared" ref="D69:D132" si="5">SQRT(C69)</f>
        <v>63.030604811132363</v>
      </c>
      <c r="E69" s="1">
        <f t="shared" ref="E69:E132" ca="1" si="6">_xlfn.NORM.INV(RAND(),C69,D69)</f>
        <v>3982.6390366283599</v>
      </c>
      <c r="F69">
        <f t="shared" ref="F69:F132" ca="1" si="7">IF(RAND()&gt;0.5,1,0)</f>
        <v>0</v>
      </c>
      <c r="G69" s="1">
        <f ca="1">IF(F69=0,0,B69/G$1*60000)</f>
        <v>0</v>
      </c>
      <c r="H69" s="1">
        <f ca="1">E69+G69</f>
        <v>3982.6390366283599</v>
      </c>
    </row>
    <row r="70" spans="2:8" x14ac:dyDescent="0.25">
      <c r="B70">
        <v>922</v>
      </c>
      <c r="C70" s="1">
        <f t="shared" si="4"/>
        <v>3951.4285714285711</v>
      </c>
      <c r="D70" s="1">
        <f t="shared" si="5"/>
        <v>62.860389526541837</v>
      </c>
      <c r="E70" s="1">
        <f t="shared" ca="1" si="6"/>
        <v>3947.16141440406</v>
      </c>
      <c r="F70">
        <f t="shared" ca="1" si="7"/>
        <v>1</v>
      </c>
      <c r="G70" s="1">
        <f ca="1">IF(F70=0,0,B70/G$1*60000)</f>
        <v>206.08264167250294</v>
      </c>
      <c r="H70" s="1">
        <f ca="1">E70+G70</f>
        <v>4153.2440560765626</v>
      </c>
    </row>
    <row r="71" spans="2:8" x14ac:dyDescent="0.25">
      <c r="B71">
        <v>917</v>
      </c>
      <c r="C71" s="1">
        <f t="shared" si="4"/>
        <v>3930</v>
      </c>
      <c r="D71" s="1">
        <f t="shared" si="5"/>
        <v>62.689712074629917</v>
      </c>
      <c r="E71" s="1">
        <f t="shared" ca="1" si="6"/>
        <v>3835.3179578038225</v>
      </c>
      <c r="F71">
        <f t="shared" ca="1" si="7"/>
        <v>1</v>
      </c>
      <c r="G71" s="1">
        <f ca="1">IF(F71=0,0,B71/G$1*60000)</f>
        <v>204.96505684781474</v>
      </c>
      <c r="H71" s="1">
        <f ca="1">E71+G71</f>
        <v>4040.2830146516371</v>
      </c>
    </row>
    <row r="72" spans="2:8" x14ac:dyDescent="0.25">
      <c r="B72">
        <v>912</v>
      </c>
      <c r="C72" s="1">
        <f t="shared" si="4"/>
        <v>3908.5714285714284</v>
      </c>
      <c r="D72" s="1">
        <f t="shared" si="5"/>
        <v>62.518568670207323</v>
      </c>
      <c r="E72" s="1">
        <f t="shared" ca="1" si="6"/>
        <v>3890.4157653085567</v>
      </c>
      <c r="F72">
        <f t="shared" ca="1" si="7"/>
        <v>1</v>
      </c>
      <c r="G72" s="1">
        <f ca="1">IF(F72=0,0,B72/G$1*60000)</f>
        <v>203.84747202312656</v>
      </c>
      <c r="H72" s="1">
        <f ca="1">E72+G72</f>
        <v>4094.2632373316833</v>
      </c>
    </row>
    <row r="73" spans="2:8" x14ac:dyDescent="0.25">
      <c r="B73">
        <v>906</v>
      </c>
      <c r="C73" s="1">
        <f t="shared" si="4"/>
        <v>3882.8571428571427</v>
      </c>
      <c r="D73" s="1">
        <f t="shared" si="5"/>
        <v>62.31257612117431</v>
      </c>
      <c r="E73" s="1">
        <f t="shared" ca="1" si="6"/>
        <v>3857.8215567889124</v>
      </c>
      <c r="F73">
        <f t="shared" ca="1" si="7"/>
        <v>0</v>
      </c>
      <c r="G73" s="1">
        <f ca="1">IF(F73=0,0,B73/G$1*60000)</f>
        <v>0</v>
      </c>
      <c r="H73" s="1">
        <f ca="1">E73+G73</f>
        <v>3857.8215567889124</v>
      </c>
    </row>
    <row r="74" spans="2:8" x14ac:dyDescent="0.25">
      <c r="B74">
        <v>901</v>
      </c>
      <c r="C74" s="1">
        <f t="shared" si="4"/>
        <v>3861.4285714285711</v>
      </c>
      <c r="D74" s="1">
        <f t="shared" si="5"/>
        <v>62.140394039855998</v>
      </c>
      <c r="E74" s="1">
        <f t="shared" ca="1" si="6"/>
        <v>3761.694445384403</v>
      </c>
      <c r="F74">
        <f t="shared" ca="1" si="7"/>
        <v>1</v>
      </c>
      <c r="G74" s="1">
        <f ca="1">IF(F74=0,0,B74/G$1*60000)</f>
        <v>201.38878540881254</v>
      </c>
      <c r="H74" s="1">
        <f ca="1">E74+G74</f>
        <v>3963.0832307932155</v>
      </c>
    </row>
    <row r="75" spans="2:8" x14ac:dyDescent="0.25">
      <c r="B75">
        <v>896</v>
      </c>
      <c r="C75" s="1">
        <f t="shared" si="4"/>
        <v>3840</v>
      </c>
      <c r="D75" s="1">
        <f t="shared" si="5"/>
        <v>61.967733539318672</v>
      </c>
      <c r="E75" s="1">
        <f t="shared" ca="1" si="6"/>
        <v>3845.8738154619691</v>
      </c>
      <c r="F75">
        <f t="shared" ca="1" si="7"/>
        <v>0</v>
      </c>
      <c r="G75" s="1">
        <f ca="1">IF(F75=0,0,B75/G$1*60000)</f>
        <v>0</v>
      </c>
      <c r="H75" s="1">
        <f ca="1">E75+G75</f>
        <v>3845.8738154619691</v>
      </c>
    </row>
    <row r="76" spans="2:8" x14ac:dyDescent="0.25">
      <c r="B76">
        <v>891</v>
      </c>
      <c r="C76" s="1">
        <f t="shared" si="4"/>
        <v>3818.5714285714284</v>
      </c>
      <c r="D76" s="1">
        <f t="shared" si="5"/>
        <v>61.794590609303569</v>
      </c>
      <c r="E76" s="1">
        <f t="shared" ca="1" si="6"/>
        <v>3895.6112510735261</v>
      </c>
      <c r="F76">
        <f t="shared" ca="1" si="7"/>
        <v>1</v>
      </c>
      <c r="G76" s="1">
        <f ca="1">IF(F76=0,0,B76/G$1*60000)</f>
        <v>199.15361575943615</v>
      </c>
      <c r="H76" s="1">
        <f ca="1">E76+G76</f>
        <v>4094.7648668329621</v>
      </c>
    </row>
    <row r="77" spans="2:8" x14ac:dyDescent="0.25">
      <c r="B77">
        <v>886</v>
      </c>
      <c r="C77" s="1">
        <f t="shared" si="4"/>
        <v>3797.1428571428569</v>
      </c>
      <c r="D77" s="1">
        <f t="shared" si="5"/>
        <v>61.620961183211485</v>
      </c>
      <c r="E77" s="1">
        <f t="shared" ca="1" si="6"/>
        <v>3697.0211706197551</v>
      </c>
      <c r="F77">
        <f t="shared" ca="1" si="7"/>
        <v>0</v>
      </c>
      <c r="G77" s="1">
        <f ca="1">IF(F77=0,0,B77/G$1*60000)</f>
        <v>0</v>
      </c>
      <c r="H77" s="1">
        <f ca="1">E77+G77</f>
        <v>3697.0211706197551</v>
      </c>
    </row>
    <row r="78" spans="2:8" x14ac:dyDescent="0.25">
      <c r="B78">
        <v>881</v>
      </c>
      <c r="C78" s="1">
        <f t="shared" si="4"/>
        <v>3775.7142857142858</v>
      </c>
      <c r="D78" s="1">
        <f t="shared" si="5"/>
        <v>61.446841136988368</v>
      </c>
      <c r="E78" s="1">
        <f t="shared" ca="1" si="6"/>
        <v>3575.6065329055627</v>
      </c>
      <c r="F78">
        <f t="shared" ca="1" si="7"/>
        <v>0</v>
      </c>
      <c r="G78" s="1">
        <f ca="1">IF(F78=0,0,B78/G$1*60000)</f>
        <v>0</v>
      </c>
      <c r="H78" s="1">
        <f ca="1">E78+G78</f>
        <v>3575.6065329055627</v>
      </c>
    </row>
    <row r="79" spans="2:8" x14ac:dyDescent="0.25">
      <c r="B79">
        <v>875</v>
      </c>
      <c r="C79" s="1">
        <f t="shared" si="4"/>
        <v>3750</v>
      </c>
      <c r="D79" s="1">
        <f t="shared" si="5"/>
        <v>61.237243569579455</v>
      </c>
      <c r="E79" s="1">
        <f t="shared" ca="1" si="6"/>
        <v>3792.3262314723552</v>
      </c>
      <c r="F79">
        <f t="shared" ca="1" si="7"/>
        <v>0</v>
      </c>
      <c r="G79" s="1">
        <f ca="1">IF(F79=0,0,B79/G$1*60000)</f>
        <v>0</v>
      </c>
      <c r="H79" s="1">
        <f ca="1">E79+G79</f>
        <v>3792.3262314723552</v>
      </c>
    </row>
    <row r="80" spans="2:8" x14ac:dyDescent="0.25">
      <c r="B80">
        <v>870</v>
      </c>
      <c r="C80" s="1">
        <f t="shared" si="4"/>
        <v>3728.5714285714284</v>
      </c>
      <c r="D80" s="1">
        <f t="shared" si="5"/>
        <v>61.062029351892889</v>
      </c>
      <c r="E80" s="1">
        <f t="shared" ca="1" si="6"/>
        <v>3738.9225560148511</v>
      </c>
      <c r="F80">
        <f t="shared" ca="1" si="7"/>
        <v>1</v>
      </c>
      <c r="G80" s="1">
        <f ca="1">IF(F80=0,0,B80/G$1*60000)</f>
        <v>194.45975949574571</v>
      </c>
      <c r="H80" s="1">
        <f ca="1">E80+G80</f>
        <v>3933.382315510597</v>
      </c>
    </row>
    <row r="81" spans="2:8" x14ac:dyDescent="0.25">
      <c r="B81">
        <v>865</v>
      </c>
      <c r="C81" s="1">
        <f t="shared" si="4"/>
        <v>3707.1428571428569</v>
      </c>
      <c r="D81" s="1">
        <f t="shared" si="5"/>
        <v>60.886310917503096</v>
      </c>
      <c r="E81" s="1">
        <f t="shared" ca="1" si="6"/>
        <v>3773.6899321598089</v>
      </c>
      <c r="F81">
        <f t="shared" ca="1" si="7"/>
        <v>1</v>
      </c>
      <c r="G81" s="1">
        <f ca="1">IF(F81=0,0,B81/G$1*60000)</f>
        <v>193.34217467105753</v>
      </c>
      <c r="H81" s="1">
        <f ca="1">E81+G81</f>
        <v>3967.0321068308663</v>
      </c>
    </row>
    <row r="82" spans="2:8" x14ac:dyDescent="0.25">
      <c r="B82">
        <v>860</v>
      </c>
      <c r="C82" s="1">
        <f t="shared" si="4"/>
        <v>3685.7142857142858</v>
      </c>
      <c r="D82" s="1">
        <f t="shared" si="5"/>
        <v>60.710083888216509</v>
      </c>
      <c r="E82" s="1">
        <f t="shared" ca="1" si="6"/>
        <v>3811.7661687105447</v>
      </c>
      <c r="F82">
        <f t="shared" ca="1" si="7"/>
        <v>1</v>
      </c>
      <c r="G82" s="1">
        <f ca="1">IF(F82=0,0,B82/G$1*60000)</f>
        <v>192.22458984636933</v>
      </c>
      <c r="H82" s="1">
        <f ca="1">E82+G82</f>
        <v>4003.990758556914</v>
      </c>
    </row>
    <row r="83" spans="2:8" x14ac:dyDescent="0.25">
      <c r="B83">
        <v>855</v>
      </c>
      <c r="C83" s="1">
        <f t="shared" si="4"/>
        <v>3664.2857142857142</v>
      </c>
      <c r="D83" s="1">
        <f t="shared" si="5"/>
        <v>60.53334382210943</v>
      </c>
      <c r="E83" s="1">
        <f t="shared" ca="1" si="6"/>
        <v>3752.4173551206791</v>
      </c>
      <c r="F83">
        <f t="shared" ca="1" si="7"/>
        <v>0</v>
      </c>
      <c r="G83" s="1">
        <f ca="1">IF(F83=0,0,B83/G$1*60000)</f>
        <v>0</v>
      </c>
      <c r="H83" s="1">
        <f ca="1">E83+G83</f>
        <v>3752.4173551206791</v>
      </c>
    </row>
    <row r="84" spans="2:8" x14ac:dyDescent="0.25">
      <c r="B84">
        <v>849</v>
      </c>
      <c r="C84" s="1">
        <f t="shared" si="4"/>
        <v>3638.5714285714284</v>
      </c>
      <c r="D84" s="1">
        <f t="shared" si="5"/>
        <v>60.320572183720444</v>
      </c>
      <c r="E84" s="1">
        <f t="shared" ca="1" si="6"/>
        <v>3709.2894185443624</v>
      </c>
      <c r="F84">
        <f t="shared" ca="1" si="7"/>
        <v>0</v>
      </c>
      <c r="G84" s="1">
        <f ca="1">IF(F84=0,0,B84/G$1*60000)</f>
        <v>0</v>
      </c>
      <c r="H84" s="1">
        <f ca="1">E84+G84</f>
        <v>3709.2894185443624</v>
      </c>
    </row>
    <row r="85" spans="2:8" x14ac:dyDescent="0.25">
      <c r="B85">
        <v>844</v>
      </c>
      <c r="C85" s="1">
        <f t="shared" si="4"/>
        <v>3617.1428571428569</v>
      </c>
      <c r="D85" s="1">
        <f t="shared" si="5"/>
        <v>60.142687478552673</v>
      </c>
      <c r="E85" s="1">
        <f t="shared" ca="1" si="6"/>
        <v>3666.0895264836554</v>
      </c>
      <c r="F85">
        <f t="shared" ca="1" si="7"/>
        <v>1</v>
      </c>
      <c r="G85" s="1">
        <f ca="1">IF(F85=0,0,B85/G$1*60000)</f>
        <v>188.64831840736713</v>
      </c>
      <c r="H85" s="1">
        <f ca="1">E85+G85</f>
        <v>3854.7378448910226</v>
      </c>
    </row>
    <row r="86" spans="2:8" x14ac:dyDescent="0.25">
      <c r="B86">
        <v>839</v>
      </c>
      <c r="C86" s="1">
        <f t="shared" si="4"/>
        <v>3595.7142857142858</v>
      </c>
      <c r="D86" s="1">
        <f t="shared" si="5"/>
        <v>59.964275078702364</v>
      </c>
      <c r="E86" s="1">
        <f t="shared" ca="1" si="6"/>
        <v>3621.2734624670638</v>
      </c>
      <c r="F86">
        <f t="shared" ca="1" si="7"/>
        <v>0</v>
      </c>
      <c r="G86" s="1">
        <f ca="1">IF(F86=0,0,B86/G$1*60000)</f>
        <v>0</v>
      </c>
      <c r="H86" s="1">
        <f ca="1">E86+G86</f>
        <v>3621.2734624670638</v>
      </c>
    </row>
    <row r="87" spans="2:8" x14ac:dyDescent="0.25">
      <c r="B87">
        <v>834</v>
      </c>
      <c r="C87" s="1">
        <f t="shared" si="4"/>
        <v>3574.2857142857142</v>
      </c>
      <c r="D87" s="1">
        <f t="shared" si="5"/>
        <v>59.78533025990334</v>
      </c>
      <c r="E87" s="1">
        <f t="shared" ca="1" si="6"/>
        <v>3514.3057769875527</v>
      </c>
      <c r="F87">
        <f t="shared" ca="1" si="7"/>
        <v>0</v>
      </c>
      <c r="G87" s="1">
        <f ca="1">IF(F87=0,0,B87/G$1*60000)</f>
        <v>0</v>
      </c>
      <c r="H87" s="1">
        <f ca="1">E87+G87</f>
        <v>3514.3057769875527</v>
      </c>
    </row>
    <row r="88" spans="2:8" x14ac:dyDescent="0.25">
      <c r="B88">
        <v>829</v>
      </c>
      <c r="C88" s="1">
        <f t="shared" si="4"/>
        <v>3552.8571428571427</v>
      </c>
      <c r="D88" s="1">
        <f t="shared" si="5"/>
        <v>59.6058482269747</v>
      </c>
      <c r="E88" s="1">
        <f t="shared" ca="1" si="6"/>
        <v>3476.0087845442467</v>
      </c>
      <c r="F88">
        <f t="shared" ca="1" si="7"/>
        <v>0</v>
      </c>
      <c r="G88" s="1">
        <f ca="1">IF(F88=0,0,B88/G$1*60000)</f>
        <v>0</v>
      </c>
      <c r="H88" s="1">
        <f ca="1">E88+G88</f>
        <v>3476.0087845442467</v>
      </c>
    </row>
    <row r="89" spans="2:8" x14ac:dyDescent="0.25">
      <c r="B89">
        <v>824</v>
      </c>
      <c r="C89" s="1">
        <f t="shared" si="4"/>
        <v>3531.4285714285711</v>
      </c>
      <c r="D89" s="1">
        <f t="shared" si="5"/>
        <v>59.4258241123215</v>
      </c>
      <c r="E89" s="1">
        <f t="shared" ca="1" si="6"/>
        <v>3481.981857540758</v>
      </c>
      <c r="F89">
        <f t="shared" ca="1" si="7"/>
        <v>0</v>
      </c>
      <c r="G89" s="1">
        <f ca="1">IF(F89=0,0,B89/G$1*60000)</f>
        <v>0</v>
      </c>
      <c r="H89" s="1">
        <f ca="1">E89+G89</f>
        <v>3481.981857540758</v>
      </c>
    </row>
    <row r="90" spans="2:8" x14ac:dyDescent="0.25">
      <c r="B90">
        <v>818</v>
      </c>
      <c r="C90" s="1">
        <f t="shared" si="4"/>
        <v>3505.7142857142858</v>
      </c>
      <c r="D90" s="1">
        <f t="shared" si="5"/>
        <v>59.209072663860269</v>
      </c>
      <c r="E90" s="1">
        <f t="shared" ca="1" si="6"/>
        <v>3454.6624972494205</v>
      </c>
      <c r="F90">
        <f t="shared" ca="1" si="7"/>
        <v>1</v>
      </c>
      <c r="G90" s="1">
        <f ca="1">IF(F90=0,0,B90/G$1*60000)</f>
        <v>182.83687731898851</v>
      </c>
      <c r="H90" s="1">
        <f ca="1">E90+G90</f>
        <v>3637.4993745684092</v>
      </c>
    </row>
    <row r="91" spans="2:8" x14ac:dyDescent="0.25">
      <c r="B91">
        <v>813</v>
      </c>
      <c r="C91" s="1">
        <f t="shared" si="4"/>
        <v>3484.2857142857142</v>
      </c>
      <c r="D91" s="1">
        <f t="shared" si="5"/>
        <v>59.027838468689623</v>
      </c>
      <c r="E91" s="1">
        <f t="shared" ca="1" si="6"/>
        <v>3596.2856608475404</v>
      </c>
      <c r="F91">
        <f t="shared" ca="1" si="7"/>
        <v>0</v>
      </c>
      <c r="G91" s="1">
        <f ca="1">IF(F91=0,0,B91/G$1*60000)</f>
        <v>0</v>
      </c>
      <c r="H91" s="1">
        <f ca="1">E91+G91</f>
        <v>3596.2856608475404</v>
      </c>
    </row>
    <row r="92" spans="2:8" x14ac:dyDescent="0.25">
      <c r="B92">
        <v>808</v>
      </c>
      <c r="C92" s="1">
        <f t="shared" si="4"/>
        <v>3462.8571428571427</v>
      </c>
      <c r="D92" s="1">
        <f t="shared" si="5"/>
        <v>58.846046110653369</v>
      </c>
      <c r="E92" s="1">
        <f t="shared" ca="1" si="6"/>
        <v>3378.9740420692806</v>
      </c>
      <c r="F92">
        <f t="shared" ca="1" si="7"/>
        <v>1</v>
      </c>
      <c r="G92" s="1">
        <f ca="1">IF(F92=0,0,B92/G$1*60000)</f>
        <v>180.60170766961213</v>
      </c>
      <c r="H92" s="1">
        <f ca="1">E92+G92</f>
        <v>3559.5757497388927</v>
      </c>
    </row>
    <row r="93" spans="2:8" x14ac:dyDescent="0.25">
      <c r="B93">
        <v>803</v>
      </c>
      <c r="C93" s="1">
        <f t="shared" si="4"/>
        <v>3441.4285714285711</v>
      </c>
      <c r="D93" s="1">
        <f t="shared" si="5"/>
        <v>58.663690400694797</v>
      </c>
      <c r="E93" s="1">
        <f t="shared" ca="1" si="6"/>
        <v>3418.6412295362679</v>
      </c>
      <c r="F93">
        <f t="shared" ca="1" si="7"/>
        <v>1</v>
      </c>
      <c r="G93" s="1">
        <f ca="1">IF(F93=0,0,B93/G$1*60000)</f>
        <v>179.48412284492392</v>
      </c>
      <c r="H93" s="1">
        <f ca="1">E93+G93</f>
        <v>3598.125352381192</v>
      </c>
    </row>
    <row r="94" spans="2:8" x14ac:dyDescent="0.25">
      <c r="B94">
        <v>798</v>
      </c>
      <c r="C94" s="1">
        <f t="shared" si="4"/>
        <v>3420</v>
      </c>
      <c r="D94" s="1">
        <f t="shared" si="5"/>
        <v>58.480766068853782</v>
      </c>
      <c r="E94" s="1">
        <f t="shared" ca="1" si="6"/>
        <v>3334.1708448834056</v>
      </c>
      <c r="F94">
        <f t="shared" ca="1" si="7"/>
        <v>0</v>
      </c>
      <c r="G94" s="1">
        <f ca="1">IF(F94=0,0,B94/G$1*60000)</f>
        <v>0</v>
      </c>
      <c r="H94" s="1">
        <f ca="1">E94+G94</f>
        <v>3334.1708448834056</v>
      </c>
    </row>
    <row r="95" spans="2:8" x14ac:dyDescent="0.25">
      <c r="B95">
        <v>792</v>
      </c>
      <c r="C95" s="1">
        <f t="shared" si="4"/>
        <v>3394.2857142857142</v>
      </c>
      <c r="D95" s="1">
        <f t="shared" si="5"/>
        <v>58.26049874731347</v>
      </c>
      <c r="E95" s="1">
        <f t="shared" ca="1" si="6"/>
        <v>3510.6890660393492</v>
      </c>
      <c r="F95">
        <f t="shared" ca="1" si="7"/>
        <v>0</v>
      </c>
      <c r="G95" s="1">
        <f ca="1">IF(F95=0,0,B95/G$1*60000)</f>
        <v>0</v>
      </c>
      <c r="H95" s="1">
        <f ca="1">E95+G95</f>
        <v>3510.6890660393492</v>
      </c>
    </row>
    <row r="96" spans="2:8" x14ac:dyDescent="0.25">
      <c r="B96">
        <v>787</v>
      </c>
      <c r="C96" s="1">
        <f t="shared" si="4"/>
        <v>3372.8571428571427</v>
      </c>
      <c r="D96" s="1">
        <f t="shared" si="5"/>
        <v>58.076304486917408</v>
      </c>
      <c r="E96" s="1">
        <f t="shared" ca="1" si="6"/>
        <v>3462.9196437130549</v>
      </c>
      <c r="F96">
        <f t="shared" ca="1" si="7"/>
        <v>0</v>
      </c>
      <c r="G96" s="1">
        <f ca="1">IF(F96=0,0,B96/G$1*60000)</f>
        <v>0</v>
      </c>
      <c r="H96" s="1">
        <f ca="1">E96+G96</f>
        <v>3462.9196437130549</v>
      </c>
    </row>
    <row r="97" spans="2:8" x14ac:dyDescent="0.25">
      <c r="B97">
        <v>782</v>
      </c>
      <c r="C97" s="1">
        <f t="shared" si="4"/>
        <v>3351.4285714285711</v>
      </c>
      <c r="D97" s="1">
        <f t="shared" si="5"/>
        <v>57.891524176070639</v>
      </c>
      <c r="E97" s="1">
        <f t="shared" ca="1" si="6"/>
        <v>3436.6281504854028</v>
      </c>
      <c r="F97">
        <f t="shared" ca="1" si="7"/>
        <v>1</v>
      </c>
      <c r="G97" s="1">
        <f ca="1">IF(F97=0,0,B97/G$1*60000)</f>
        <v>174.79026658123354</v>
      </c>
      <c r="H97" s="1">
        <f ca="1">E97+G97</f>
        <v>3611.4184170666363</v>
      </c>
    </row>
    <row r="98" spans="2:8" x14ac:dyDescent="0.25">
      <c r="B98">
        <v>777</v>
      </c>
      <c r="C98" s="1">
        <f t="shared" si="4"/>
        <v>3330</v>
      </c>
      <c r="D98" s="1">
        <f t="shared" si="5"/>
        <v>57.706152185014034</v>
      </c>
      <c r="E98" s="1">
        <f t="shared" ca="1" si="6"/>
        <v>3296.4651297479463</v>
      </c>
      <c r="F98">
        <f t="shared" ca="1" si="7"/>
        <v>0</v>
      </c>
      <c r="G98" s="1">
        <f ca="1">IF(F98=0,0,B98/G$1*60000)</f>
        <v>0</v>
      </c>
      <c r="H98" s="1">
        <f ca="1">E98+G98</f>
        <v>3296.4651297479463</v>
      </c>
    </row>
    <row r="99" spans="2:8" x14ac:dyDescent="0.25">
      <c r="B99">
        <v>772</v>
      </c>
      <c r="C99" s="1">
        <f t="shared" si="4"/>
        <v>3308.5714285714284</v>
      </c>
      <c r="D99" s="1">
        <f t="shared" si="5"/>
        <v>57.520182793272035</v>
      </c>
      <c r="E99" s="1">
        <f t="shared" ca="1" si="6"/>
        <v>3404.444556596236</v>
      </c>
      <c r="F99">
        <f t="shared" ca="1" si="7"/>
        <v>1</v>
      </c>
      <c r="G99" s="1">
        <f ca="1">IF(F99=0,0,B99/G$1*60000)</f>
        <v>172.55509693185712</v>
      </c>
      <c r="H99" s="1">
        <f ca="1">E99+G99</f>
        <v>3576.9996535280929</v>
      </c>
    </row>
    <row r="100" spans="2:8" x14ac:dyDescent="0.25">
      <c r="B100">
        <v>767</v>
      </c>
      <c r="C100" s="1">
        <f t="shared" si="4"/>
        <v>3287.1428571428569</v>
      </c>
      <c r="D100" s="1">
        <f t="shared" si="5"/>
        <v>57.333610187592903</v>
      </c>
      <c r="E100" s="1">
        <f t="shared" ca="1" si="6"/>
        <v>3202.0504030663305</v>
      </c>
      <c r="F100">
        <f t="shared" ca="1" si="7"/>
        <v>1</v>
      </c>
      <c r="G100" s="1">
        <f ca="1">IF(F100=0,0,B100/G$1*60000)</f>
        <v>171.43751210716891</v>
      </c>
      <c r="H100" s="1">
        <f ca="1">E100+G100</f>
        <v>3373.4879151734995</v>
      </c>
    </row>
    <row r="101" spans="2:8" x14ac:dyDescent="0.25">
      <c r="B101">
        <v>761</v>
      </c>
      <c r="C101" s="1">
        <f t="shared" si="4"/>
        <v>3261.4285714285716</v>
      </c>
      <c r="D101" s="1">
        <f t="shared" si="5"/>
        <v>57.108918492898916</v>
      </c>
      <c r="E101" s="1">
        <f t="shared" ca="1" si="6"/>
        <v>3108.4239847779786</v>
      </c>
      <c r="F101">
        <f t="shared" ca="1" si="7"/>
        <v>1</v>
      </c>
      <c r="G101" s="1">
        <f ca="1">IF(F101=0,0,B101/G$1*60000)</f>
        <v>170.0964103175431</v>
      </c>
      <c r="H101" s="1">
        <f ca="1">E101+G101</f>
        <v>3278.5203950955215</v>
      </c>
    </row>
    <row r="102" spans="2:8" x14ac:dyDescent="0.25">
      <c r="B102">
        <v>756</v>
      </c>
      <c r="C102" s="1">
        <f t="shared" si="4"/>
        <v>3240</v>
      </c>
      <c r="D102" s="1">
        <f t="shared" si="5"/>
        <v>56.920997883030829</v>
      </c>
      <c r="E102" s="1">
        <f t="shared" ca="1" si="6"/>
        <v>3340.3899117415103</v>
      </c>
      <c r="F102">
        <f t="shared" ca="1" si="7"/>
        <v>1</v>
      </c>
      <c r="G102" s="1">
        <f ca="1">IF(F102=0,0,B102/G$1*60000)</f>
        <v>168.9788254928549</v>
      </c>
      <c r="H102" s="1">
        <f ca="1">E102+G102</f>
        <v>3509.3687372343652</v>
      </c>
    </row>
    <row r="103" spans="2:8" x14ac:dyDescent="0.25">
      <c r="B103">
        <v>751</v>
      </c>
      <c r="C103" s="1">
        <f t="shared" si="4"/>
        <v>3218.5714285714284</v>
      </c>
      <c r="D103" s="1">
        <f t="shared" si="5"/>
        <v>56.732454808261458</v>
      </c>
      <c r="E103" s="1">
        <f t="shared" ca="1" si="6"/>
        <v>3278.5369366932791</v>
      </c>
      <c r="F103">
        <f t="shared" ca="1" si="7"/>
        <v>1</v>
      </c>
      <c r="G103" s="1">
        <f ca="1">IF(F103=0,0,B103/G$1*60000)</f>
        <v>167.86124066816672</v>
      </c>
      <c r="H103" s="1">
        <f ca="1">E103+G103</f>
        <v>3446.398177361446</v>
      </c>
    </row>
    <row r="104" spans="2:8" x14ac:dyDescent="0.25">
      <c r="B104">
        <v>746</v>
      </c>
      <c r="C104" s="1">
        <f t="shared" si="4"/>
        <v>3197.1428571428569</v>
      </c>
      <c r="D104" s="1">
        <f t="shared" si="5"/>
        <v>56.5432830417801</v>
      </c>
      <c r="E104" s="1">
        <f t="shared" ca="1" si="6"/>
        <v>3258.1154766803797</v>
      </c>
      <c r="F104">
        <f t="shared" ca="1" si="7"/>
        <v>0</v>
      </c>
      <c r="G104" s="1">
        <f ca="1">IF(F104=0,0,B104/G$1*60000)</f>
        <v>0</v>
      </c>
      <c r="H104" s="1">
        <f ca="1">E104+G104</f>
        <v>3258.1154766803797</v>
      </c>
    </row>
    <row r="105" spans="2:8" x14ac:dyDescent="0.25">
      <c r="B105">
        <v>741</v>
      </c>
      <c r="C105" s="1">
        <f t="shared" si="4"/>
        <v>3175.7142857142858</v>
      </c>
      <c r="D105" s="1">
        <f t="shared" si="5"/>
        <v>56.353476252262254</v>
      </c>
      <c r="E105" s="1">
        <f t="shared" ca="1" si="6"/>
        <v>3151.0446071761507</v>
      </c>
      <c r="F105">
        <f t="shared" ca="1" si="7"/>
        <v>0</v>
      </c>
      <c r="G105" s="1">
        <f ca="1">IF(F105=0,0,B105/G$1*60000)</f>
        <v>0</v>
      </c>
      <c r="H105" s="1">
        <f ca="1">E105+G105</f>
        <v>3151.0446071761507</v>
      </c>
    </row>
    <row r="106" spans="2:8" x14ac:dyDescent="0.25">
      <c r="B106">
        <v>736</v>
      </c>
      <c r="C106" s="1">
        <f t="shared" si="4"/>
        <v>3154.2857142857142</v>
      </c>
      <c r="D106" s="1">
        <f t="shared" si="5"/>
        <v>56.163028001397095</v>
      </c>
      <c r="E106" s="1">
        <f t="shared" ca="1" si="6"/>
        <v>3192.88351555287</v>
      </c>
      <c r="F106">
        <f t="shared" ca="1" si="7"/>
        <v>0</v>
      </c>
      <c r="G106" s="1">
        <f ca="1">IF(F106=0,0,B106/G$1*60000)</f>
        <v>0</v>
      </c>
      <c r="H106" s="1">
        <f ca="1">E106+G106</f>
        <v>3192.88351555287</v>
      </c>
    </row>
    <row r="107" spans="2:8" x14ac:dyDescent="0.25">
      <c r="B107">
        <v>730</v>
      </c>
      <c r="C107" s="1">
        <f t="shared" si="4"/>
        <v>3128.5714285714284</v>
      </c>
      <c r="D107" s="1">
        <f t="shared" si="5"/>
        <v>55.933634144148265</v>
      </c>
      <c r="E107" s="1">
        <f t="shared" ca="1" si="6"/>
        <v>3163.4912471836624</v>
      </c>
      <c r="F107">
        <f t="shared" ca="1" si="7"/>
        <v>1</v>
      </c>
      <c r="G107" s="1">
        <f ca="1">IF(F107=0,0,B107/G$1*60000)</f>
        <v>163.16738440447631</v>
      </c>
      <c r="H107" s="1">
        <f ca="1">E107+G107</f>
        <v>3326.6586315881386</v>
      </c>
    </row>
    <row r="108" spans="2:8" x14ac:dyDescent="0.25">
      <c r="B108">
        <v>725</v>
      </c>
      <c r="C108" s="1">
        <f t="shared" si="4"/>
        <v>3107.1428571428569</v>
      </c>
      <c r="D108" s="1">
        <f t="shared" si="5"/>
        <v>55.741751471790487</v>
      </c>
      <c r="E108" s="1">
        <f t="shared" ca="1" si="6"/>
        <v>3228.6486850826705</v>
      </c>
      <c r="F108">
        <f t="shared" ca="1" si="7"/>
        <v>1</v>
      </c>
      <c r="G108" s="1">
        <f ca="1">IF(F108=0,0,B108/G$1*60000)</f>
        <v>162.0497995797881</v>
      </c>
      <c r="H108" s="1">
        <f ca="1">E108+G108</f>
        <v>3390.6984846624587</v>
      </c>
    </row>
    <row r="109" spans="2:8" x14ac:dyDescent="0.25">
      <c r="B109">
        <v>720</v>
      </c>
      <c r="C109" s="1">
        <f t="shared" si="4"/>
        <v>3085.7142857142858</v>
      </c>
      <c r="D109" s="1">
        <f t="shared" si="5"/>
        <v>55.549205986353087</v>
      </c>
      <c r="E109" s="1">
        <f t="shared" ca="1" si="6"/>
        <v>3042.5035901722117</v>
      </c>
      <c r="F109">
        <f t="shared" ca="1" si="7"/>
        <v>0</v>
      </c>
      <c r="G109" s="1">
        <f ca="1">IF(F109=0,0,B109/G$1*60000)</f>
        <v>0</v>
      </c>
      <c r="H109" s="1">
        <f ca="1">E109+G109</f>
        <v>3042.5035901722117</v>
      </c>
    </row>
    <row r="110" spans="2:8" x14ac:dyDescent="0.25">
      <c r="B110">
        <v>715</v>
      </c>
      <c r="C110" s="1">
        <f t="shared" si="4"/>
        <v>3064.2857142857142</v>
      </c>
      <c r="D110" s="1">
        <f t="shared" si="5"/>
        <v>55.35599077142161</v>
      </c>
      <c r="E110" s="1">
        <f t="shared" ca="1" si="6"/>
        <v>3027.1797943835195</v>
      </c>
      <c r="F110">
        <f t="shared" ca="1" si="7"/>
        <v>0</v>
      </c>
      <c r="G110" s="1">
        <f ca="1">IF(F110=0,0,B110/G$1*60000)</f>
        <v>0</v>
      </c>
      <c r="H110" s="1">
        <f ca="1">E110+G110</f>
        <v>3027.1797943835195</v>
      </c>
    </row>
    <row r="111" spans="2:8" x14ac:dyDescent="0.25">
      <c r="B111">
        <v>710</v>
      </c>
      <c r="C111" s="1">
        <f t="shared" si="4"/>
        <v>3042.8571428571427</v>
      </c>
      <c r="D111" s="1">
        <f t="shared" si="5"/>
        <v>55.162098789450923</v>
      </c>
      <c r="E111" s="1">
        <f t="shared" ca="1" si="6"/>
        <v>3092.1337103230949</v>
      </c>
      <c r="F111">
        <f t="shared" ca="1" si="7"/>
        <v>1</v>
      </c>
      <c r="G111" s="1">
        <f ca="1">IF(F111=0,0,B111/G$1*60000)</f>
        <v>158.69704510572353</v>
      </c>
      <c r="H111" s="1">
        <f ca="1">E111+G111</f>
        <v>3250.8307554288185</v>
      </c>
    </row>
    <row r="112" spans="2:8" x14ac:dyDescent="0.25">
      <c r="B112">
        <v>704</v>
      </c>
      <c r="C112" s="1">
        <f t="shared" si="4"/>
        <v>3017.1428571428569</v>
      </c>
      <c r="D112" s="1">
        <f t="shared" si="5"/>
        <v>54.928524986047613</v>
      </c>
      <c r="E112" s="1">
        <f t="shared" ca="1" si="6"/>
        <v>3049.2016689345005</v>
      </c>
      <c r="F112">
        <f t="shared" ca="1" si="7"/>
        <v>0</v>
      </c>
      <c r="G112" s="1">
        <f ca="1">IF(F112=0,0,B112/G$1*60000)</f>
        <v>0</v>
      </c>
      <c r="H112" s="1">
        <f ca="1">E112+G112</f>
        <v>3049.2016689345005</v>
      </c>
    </row>
    <row r="113" spans="2:8" x14ac:dyDescent="0.25">
      <c r="B113">
        <v>699</v>
      </c>
      <c r="C113" s="1">
        <f t="shared" si="4"/>
        <v>2995.7142857142858</v>
      </c>
      <c r="D113" s="1">
        <f t="shared" si="5"/>
        <v>54.733118728191307</v>
      </c>
      <c r="E113" s="1">
        <f t="shared" ca="1" si="6"/>
        <v>3020.7317655650559</v>
      </c>
      <c r="F113">
        <f t="shared" ca="1" si="7"/>
        <v>0</v>
      </c>
      <c r="G113" s="1">
        <f ca="1">IF(F113=0,0,B113/G$1*60000)</f>
        <v>0</v>
      </c>
      <c r="H113" s="1">
        <f ca="1">E113+G113</f>
        <v>3020.7317655650559</v>
      </c>
    </row>
    <row r="114" spans="2:8" x14ac:dyDescent="0.25">
      <c r="B114">
        <v>694</v>
      </c>
      <c r="C114" s="1">
        <f t="shared" si="4"/>
        <v>2974.2857142857142</v>
      </c>
      <c r="D114" s="1">
        <f t="shared" si="5"/>
        <v>54.53701233369604</v>
      </c>
      <c r="E114" s="1">
        <f t="shared" ca="1" si="6"/>
        <v>2992.1644712785624</v>
      </c>
      <c r="F114">
        <f t="shared" ca="1" si="7"/>
        <v>1</v>
      </c>
      <c r="G114" s="1">
        <f ca="1">IF(F114=0,0,B114/G$1*60000)</f>
        <v>155.12077366672131</v>
      </c>
      <c r="H114" s="1">
        <f ca="1">E114+G114</f>
        <v>3147.2852449452835</v>
      </c>
    </row>
    <row r="115" spans="2:8" x14ac:dyDescent="0.25">
      <c r="B115">
        <v>689</v>
      </c>
      <c r="C115" s="1">
        <f t="shared" si="4"/>
        <v>2952.8571428571427</v>
      </c>
      <c r="D115" s="1">
        <f t="shared" si="5"/>
        <v>54.34019822246826</v>
      </c>
      <c r="E115" s="1">
        <f t="shared" ca="1" si="6"/>
        <v>2875.9405618089904</v>
      </c>
      <c r="F115">
        <f t="shared" ca="1" si="7"/>
        <v>0</v>
      </c>
      <c r="G115" s="1">
        <f ca="1">IF(F115=0,0,B115/G$1*60000)</f>
        <v>0</v>
      </c>
      <c r="H115" s="1">
        <f ca="1">E115+G115</f>
        <v>2875.9405618089904</v>
      </c>
    </row>
    <row r="116" spans="2:8" x14ac:dyDescent="0.25">
      <c r="B116">
        <v>684</v>
      </c>
      <c r="C116" s="1">
        <f t="shared" si="4"/>
        <v>2931.4285714285716</v>
      </c>
      <c r="D116" s="1">
        <f t="shared" si="5"/>
        <v>54.142668676641456</v>
      </c>
      <c r="E116" s="1">
        <f t="shared" ca="1" si="6"/>
        <v>2923.125380134129</v>
      </c>
      <c r="F116">
        <f t="shared" ca="1" si="7"/>
        <v>0</v>
      </c>
      <c r="G116" s="1">
        <f ca="1">IF(F116=0,0,B116/G$1*60000)</f>
        <v>0</v>
      </c>
      <c r="H116" s="1">
        <f ca="1">E116+G116</f>
        <v>2923.125380134129</v>
      </c>
    </row>
    <row r="117" spans="2:8" x14ac:dyDescent="0.25">
      <c r="B117">
        <v>679</v>
      </c>
      <c r="C117" s="1">
        <f t="shared" si="4"/>
        <v>2910</v>
      </c>
      <c r="D117" s="1">
        <f t="shared" si="5"/>
        <v>53.944415837044708</v>
      </c>
      <c r="E117" s="1">
        <f t="shared" ca="1" si="6"/>
        <v>2954.8981517647303</v>
      </c>
      <c r="F117">
        <f t="shared" ca="1" si="7"/>
        <v>1</v>
      </c>
      <c r="G117" s="1">
        <f ca="1">IF(F117=0,0,B117/G$1*60000)</f>
        <v>151.76801919265674</v>
      </c>
      <c r="H117" s="1">
        <f ca="1">E117+G117</f>
        <v>3106.6661709573868</v>
      </c>
    </row>
    <row r="118" spans="2:8" x14ac:dyDescent="0.25">
      <c r="B118">
        <v>673</v>
      </c>
      <c r="C118" s="1">
        <f t="shared" si="4"/>
        <v>2884.2857142857142</v>
      </c>
      <c r="D118" s="1">
        <f t="shared" si="5"/>
        <v>53.705546401519037</v>
      </c>
      <c r="E118" s="1">
        <f t="shared" ca="1" si="6"/>
        <v>2910.1514210566747</v>
      </c>
      <c r="F118">
        <f t="shared" ca="1" si="7"/>
        <v>1</v>
      </c>
      <c r="G118" s="1">
        <f ca="1">IF(F118=0,0,B118/G$1*60000)</f>
        <v>150.42691740303087</v>
      </c>
      <c r="H118" s="1">
        <f ca="1">E118+G118</f>
        <v>3060.5783384597057</v>
      </c>
    </row>
    <row r="119" spans="2:8" x14ac:dyDescent="0.25">
      <c r="B119">
        <v>668</v>
      </c>
      <c r="C119" s="1">
        <f t="shared" si="4"/>
        <v>2862.8571428571427</v>
      </c>
      <c r="D119" s="1">
        <f t="shared" si="5"/>
        <v>53.505673931435929</v>
      </c>
      <c r="E119" s="1">
        <f t="shared" ca="1" si="6"/>
        <v>2838.4726680371405</v>
      </c>
      <c r="F119">
        <f t="shared" ca="1" si="7"/>
        <v>0</v>
      </c>
      <c r="G119" s="1">
        <f ca="1">IF(F119=0,0,B119/G$1*60000)</f>
        <v>0</v>
      </c>
      <c r="H119" s="1">
        <f ca="1">E119+G119</f>
        <v>2838.4726680371405</v>
      </c>
    </row>
    <row r="120" spans="2:8" x14ac:dyDescent="0.25">
      <c r="B120">
        <v>663</v>
      </c>
      <c r="C120" s="1">
        <f t="shared" si="4"/>
        <v>2841.4285714285716</v>
      </c>
      <c r="D120" s="1">
        <f t="shared" si="5"/>
        <v>53.305052025380967</v>
      </c>
      <c r="E120" s="1">
        <f t="shared" ca="1" si="6"/>
        <v>2686.0806137634281</v>
      </c>
      <c r="F120">
        <f t="shared" ca="1" si="7"/>
        <v>0</v>
      </c>
      <c r="G120" s="1">
        <f ca="1">IF(F120=0,0,B120/G$1*60000)</f>
        <v>0</v>
      </c>
      <c r="H120" s="1">
        <f ca="1">E120+G120</f>
        <v>2686.0806137634281</v>
      </c>
    </row>
    <row r="121" spans="2:8" x14ac:dyDescent="0.25">
      <c r="B121">
        <v>658</v>
      </c>
      <c r="C121" s="1">
        <f t="shared" si="4"/>
        <v>2820</v>
      </c>
      <c r="D121" s="1">
        <f t="shared" si="5"/>
        <v>53.103672189407014</v>
      </c>
      <c r="E121" s="1">
        <f t="shared" ca="1" si="6"/>
        <v>2773.3726238114077</v>
      </c>
      <c r="F121">
        <f t="shared" ca="1" si="7"/>
        <v>1</v>
      </c>
      <c r="G121" s="1">
        <f ca="1">IF(F121=0,0,B121/G$1*60000)</f>
        <v>147.0741629289663</v>
      </c>
      <c r="H121" s="1">
        <f ca="1">E121+G121</f>
        <v>2920.4467867403741</v>
      </c>
    </row>
    <row r="122" spans="2:8" x14ac:dyDescent="0.25">
      <c r="B122">
        <v>653</v>
      </c>
      <c r="C122" s="1">
        <f t="shared" si="4"/>
        <v>2798.5714285714284</v>
      </c>
      <c r="D122" s="1">
        <f t="shared" si="5"/>
        <v>52.901525767896608</v>
      </c>
      <c r="E122" s="1">
        <f t="shared" ca="1" si="6"/>
        <v>2816.4074170707104</v>
      </c>
      <c r="F122">
        <f t="shared" ca="1" si="7"/>
        <v>1</v>
      </c>
      <c r="G122" s="1">
        <f ca="1">IF(F122=0,0,B122/G$1*60000)</f>
        <v>145.95657810427812</v>
      </c>
      <c r="H122" s="1">
        <f ca="1">E122+G122</f>
        <v>2962.3639951749883</v>
      </c>
    </row>
    <row r="123" spans="2:8" x14ac:dyDescent="0.25">
      <c r="B123">
        <v>647</v>
      </c>
      <c r="C123" s="1">
        <f t="shared" si="4"/>
        <v>2772.8571428571427</v>
      </c>
      <c r="D123" s="1">
        <f t="shared" si="5"/>
        <v>52.657925736370807</v>
      </c>
      <c r="E123" s="1">
        <f t="shared" ca="1" si="6"/>
        <v>2699.4554093431893</v>
      </c>
      <c r="F123">
        <f t="shared" ca="1" si="7"/>
        <v>1</v>
      </c>
      <c r="G123" s="1">
        <f ca="1">IF(F123=0,0,B123/G$1*60000)</f>
        <v>144.61547631465228</v>
      </c>
      <c r="H123" s="1">
        <f ca="1">E123+G123</f>
        <v>2844.0708856578417</v>
      </c>
    </row>
    <row r="124" spans="2:8" x14ac:dyDescent="0.25">
      <c r="B124">
        <v>642</v>
      </c>
      <c r="C124" s="1">
        <f t="shared" si="4"/>
        <v>2751.4285714285716</v>
      </c>
      <c r="D124" s="1">
        <f t="shared" si="5"/>
        <v>52.454061534151684</v>
      </c>
      <c r="E124" s="1">
        <f t="shared" ca="1" si="6"/>
        <v>2786.0460597298766</v>
      </c>
      <c r="F124">
        <f t="shared" ca="1" si="7"/>
        <v>1</v>
      </c>
      <c r="G124" s="1">
        <f ca="1">IF(F124=0,0,B124/G$1*60000)</f>
        <v>143.4978914899641</v>
      </c>
      <c r="H124" s="1">
        <f ca="1">E124+G124</f>
        <v>2929.5439512198409</v>
      </c>
    </row>
    <row r="125" spans="2:8" x14ac:dyDescent="0.25">
      <c r="B125">
        <v>637</v>
      </c>
      <c r="C125" s="1">
        <f t="shared" si="4"/>
        <v>2730</v>
      </c>
      <c r="D125" s="1">
        <f t="shared" si="5"/>
        <v>52.249401910452526</v>
      </c>
      <c r="E125" s="1">
        <f t="shared" ca="1" si="6"/>
        <v>2770.3089609360754</v>
      </c>
      <c r="F125">
        <f t="shared" ca="1" si="7"/>
        <v>0</v>
      </c>
      <c r="G125" s="1">
        <f ca="1">IF(F125=0,0,B125/G$1*60000)</f>
        <v>0</v>
      </c>
      <c r="H125" s="1">
        <f ca="1">E125+G125</f>
        <v>2770.3089609360754</v>
      </c>
    </row>
    <row r="126" spans="2:8" x14ac:dyDescent="0.25">
      <c r="B126">
        <v>632</v>
      </c>
      <c r="C126" s="1">
        <f t="shared" si="4"/>
        <v>2708.5714285714284</v>
      </c>
      <c r="D126" s="1">
        <f t="shared" si="5"/>
        <v>52.04393748143417</v>
      </c>
      <c r="E126" s="1">
        <f t="shared" ca="1" si="6"/>
        <v>2697.9995906173131</v>
      </c>
      <c r="F126">
        <f t="shared" ca="1" si="7"/>
        <v>0</v>
      </c>
      <c r="G126" s="1">
        <f ca="1">IF(F126=0,0,B126/G$1*60000)</f>
        <v>0</v>
      </c>
      <c r="H126" s="1">
        <f ca="1">E126+G126</f>
        <v>2697.9995906173131</v>
      </c>
    </row>
    <row r="127" spans="2:8" x14ac:dyDescent="0.25">
      <c r="B127">
        <v>627</v>
      </c>
      <c r="C127" s="1">
        <f t="shared" si="4"/>
        <v>2687.1428571428569</v>
      </c>
      <c r="D127" s="1">
        <f t="shared" si="5"/>
        <v>51.837658677286505</v>
      </c>
      <c r="E127" s="1">
        <f t="shared" ca="1" si="6"/>
        <v>2707.8432438413447</v>
      </c>
      <c r="F127">
        <f t="shared" ca="1" si="7"/>
        <v>0</v>
      </c>
      <c r="G127" s="1">
        <f ca="1">IF(F127=0,0,B127/G$1*60000)</f>
        <v>0</v>
      </c>
      <c r="H127" s="1">
        <f ca="1">E127+G127</f>
        <v>2707.8432438413447</v>
      </c>
    </row>
    <row r="128" spans="2:8" x14ac:dyDescent="0.25">
      <c r="B128">
        <v>622</v>
      </c>
      <c r="C128" s="1">
        <f t="shared" si="4"/>
        <v>2665.7142857142858</v>
      </c>
      <c r="D128" s="1">
        <f t="shared" si="5"/>
        <v>51.630555737027329</v>
      </c>
      <c r="E128" s="1">
        <f t="shared" ca="1" si="6"/>
        <v>2608.014472993892</v>
      </c>
      <c r="F128">
        <f t="shared" ca="1" si="7"/>
        <v>1</v>
      </c>
      <c r="G128" s="1">
        <f ca="1">IF(F128=0,0,B128/G$1*60000)</f>
        <v>139.0275521912113</v>
      </c>
      <c r="H128" s="1">
        <f ca="1">E128+G128</f>
        <v>2747.0420251851033</v>
      </c>
    </row>
    <row r="129" spans="2:8" x14ac:dyDescent="0.25">
      <c r="B129">
        <v>616</v>
      </c>
      <c r="C129" s="1">
        <f t="shared" si="4"/>
        <v>2640</v>
      </c>
      <c r="D129" s="1">
        <f t="shared" si="5"/>
        <v>51.380930314660517</v>
      </c>
      <c r="E129" s="1">
        <f t="shared" ca="1" si="6"/>
        <v>2693.7422945325006</v>
      </c>
      <c r="F129">
        <f t="shared" ca="1" si="7"/>
        <v>0</v>
      </c>
      <c r="G129" s="1">
        <f ca="1">IF(F129=0,0,B129/G$1*60000)</f>
        <v>0</v>
      </c>
      <c r="H129" s="1">
        <f ca="1">E129+G129</f>
        <v>2693.7422945325006</v>
      </c>
    </row>
    <row r="130" spans="2:8" x14ac:dyDescent="0.25">
      <c r="B130">
        <v>611</v>
      </c>
      <c r="C130" s="1">
        <f t="shared" si="4"/>
        <v>2618.5714285714284</v>
      </c>
      <c r="D130" s="1">
        <f t="shared" si="5"/>
        <v>51.171978939370995</v>
      </c>
      <c r="E130" s="1">
        <f t="shared" ca="1" si="6"/>
        <v>2674.2040605059274</v>
      </c>
      <c r="F130">
        <f t="shared" ca="1" si="7"/>
        <v>1</v>
      </c>
      <c r="G130" s="1">
        <f ca="1">IF(F130=0,0,B130/G$1*60000)</f>
        <v>136.56886557689728</v>
      </c>
      <c r="H130" s="1">
        <f ca="1">E130+G130</f>
        <v>2810.7729260828246</v>
      </c>
    </row>
    <row r="131" spans="2:8" x14ac:dyDescent="0.25">
      <c r="B131">
        <v>606</v>
      </c>
      <c r="C131" s="1">
        <f t="shared" si="4"/>
        <v>2597.1428571428569</v>
      </c>
      <c r="D131" s="1">
        <f t="shared" si="5"/>
        <v>50.962170844096278</v>
      </c>
      <c r="E131" s="1">
        <f t="shared" ca="1" si="6"/>
        <v>2647.7002817192661</v>
      </c>
      <c r="F131">
        <f t="shared" ca="1" si="7"/>
        <v>0</v>
      </c>
      <c r="G131" s="1">
        <f ca="1">IF(F131=0,0,B131/G$1*60000)</f>
        <v>0</v>
      </c>
      <c r="H131" s="1">
        <f ca="1">E131+G131</f>
        <v>2647.7002817192661</v>
      </c>
    </row>
    <row r="132" spans="2:8" x14ac:dyDescent="0.25">
      <c r="B132">
        <v>601</v>
      </c>
      <c r="C132" s="1">
        <f t="shared" si="4"/>
        <v>2575.7142857142858</v>
      </c>
      <c r="D132" s="1">
        <f t="shared" si="5"/>
        <v>50.751495403724668</v>
      </c>
      <c r="E132" s="1">
        <f t="shared" ca="1" si="6"/>
        <v>2601.1618638713703</v>
      </c>
      <c r="F132">
        <f t="shared" ca="1" si="7"/>
        <v>1</v>
      </c>
      <c r="G132" s="1">
        <f ca="1">IF(F132=0,0,B132/G$1*60000)</f>
        <v>134.33369592752089</v>
      </c>
      <c r="H132" s="1">
        <f ca="1">E132+G132</f>
        <v>2735.495559798891</v>
      </c>
    </row>
    <row r="133" spans="2:8" x14ac:dyDescent="0.25">
      <c r="B133">
        <v>596</v>
      </c>
      <c r="C133" s="1">
        <f t="shared" ref="C133:C196" si="8">30/7*B133</f>
        <v>2554.2857142857142</v>
      </c>
      <c r="D133" s="1">
        <f t="shared" ref="D133:D196" si="9">SQRT(C133)</f>
        <v>50.539941771688994</v>
      </c>
      <c r="E133" s="1">
        <f t="shared" ref="E133:E196" ca="1" si="10">_xlfn.NORM.INV(RAND(),C133,D133)</f>
        <v>2528.0630559870629</v>
      </c>
      <c r="F133">
        <f t="shared" ref="F133:F196" ca="1" si="11">IF(RAND()&gt;0.5,1,0)</f>
        <v>0</v>
      </c>
      <c r="G133" s="1">
        <f ca="1">IF(F133=0,0,B133/G$1*60000)</f>
        <v>0</v>
      </c>
      <c r="H133" s="1">
        <f ca="1">E133+G133</f>
        <v>2528.0630559870629</v>
      </c>
    </row>
    <row r="134" spans="2:8" x14ac:dyDescent="0.25">
      <c r="B134">
        <v>590</v>
      </c>
      <c r="C134" s="1">
        <f t="shared" si="8"/>
        <v>2528.5714285714284</v>
      </c>
      <c r="D134" s="1">
        <f t="shared" si="9"/>
        <v>50.284902590851544</v>
      </c>
      <c r="E134" s="1">
        <f t="shared" ca="1" si="10"/>
        <v>2494.8417362014839</v>
      </c>
      <c r="F134">
        <f t="shared" ca="1" si="11"/>
        <v>1</v>
      </c>
      <c r="G134" s="1">
        <f ca="1">IF(F134=0,0,B134/G$1*60000)</f>
        <v>131.87500931320687</v>
      </c>
      <c r="H134" s="1">
        <f ca="1">E134+G134</f>
        <v>2626.716745514691</v>
      </c>
    </row>
    <row r="135" spans="2:8" x14ac:dyDescent="0.25">
      <c r="B135">
        <v>585</v>
      </c>
      <c r="C135" s="1">
        <f t="shared" si="8"/>
        <v>2507.1428571428569</v>
      </c>
      <c r="D135" s="1">
        <f t="shared" si="9"/>
        <v>50.071377623776812</v>
      </c>
      <c r="E135" s="1">
        <f t="shared" ca="1" si="10"/>
        <v>2607.8416734721945</v>
      </c>
      <c r="F135">
        <f t="shared" ca="1" si="11"/>
        <v>0</v>
      </c>
      <c r="G135" s="1">
        <f ca="1">IF(F135=0,0,B135/G$1*60000)</f>
        <v>0</v>
      </c>
      <c r="H135" s="1">
        <f ca="1">E135+G135</f>
        <v>2607.8416734721945</v>
      </c>
    </row>
    <row r="136" spans="2:8" x14ac:dyDescent="0.25">
      <c r="B136">
        <v>580</v>
      </c>
      <c r="C136" s="1">
        <f t="shared" si="8"/>
        <v>2485.7142857142858</v>
      </c>
      <c r="D136" s="1">
        <f t="shared" si="9"/>
        <v>49.856938190328997</v>
      </c>
      <c r="E136" s="1">
        <f t="shared" ca="1" si="10"/>
        <v>2479.8180691091916</v>
      </c>
      <c r="F136">
        <f t="shared" ca="1" si="11"/>
        <v>0</v>
      </c>
      <c r="G136" s="1">
        <f ca="1">IF(F136=0,0,B136/G$1*60000)</f>
        <v>0</v>
      </c>
      <c r="H136" s="1">
        <f ca="1">E136+G136</f>
        <v>2479.8180691091916</v>
      </c>
    </row>
    <row r="137" spans="2:8" x14ac:dyDescent="0.25">
      <c r="B137">
        <v>575</v>
      </c>
      <c r="C137" s="1">
        <f t="shared" si="8"/>
        <v>2464.2857142857142</v>
      </c>
      <c r="D137" s="1">
        <f t="shared" si="9"/>
        <v>49.641572439697299</v>
      </c>
      <c r="E137" s="1">
        <f t="shared" ca="1" si="10"/>
        <v>2486.1487635668523</v>
      </c>
      <c r="F137">
        <f t="shared" ca="1" si="11"/>
        <v>0</v>
      </c>
      <c r="G137" s="1">
        <f ca="1">IF(F137=0,0,B137/G$1*60000)</f>
        <v>0</v>
      </c>
      <c r="H137" s="1">
        <f ca="1">E137+G137</f>
        <v>2486.1487635668523</v>
      </c>
    </row>
    <row r="138" spans="2:8" x14ac:dyDescent="0.25">
      <c r="B138">
        <v>570</v>
      </c>
      <c r="C138" s="1">
        <f t="shared" si="8"/>
        <v>2442.8571428571427</v>
      </c>
      <c r="D138" s="1">
        <f t="shared" si="9"/>
        <v>49.425268262874837</v>
      </c>
      <c r="E138" s="1">
        <f t="shared" ca="1" si="10"/>
        <v>2442.8727024396358</v>
      </c>
      <c r="F138">
        <f t="shared" ca="1" si="11"/>
        <v>1</v>
      </c>
      <c r="G138" s="1">
        <f ca="1">IF(F138=0,0,B138/G$1*60000)</f>
        <v>127.40467001445411</v>
      </c>
      <c r="H138" s="1">
        <f ca="1">E138+G138</f>
        <v>2570.2773724540898</v>
      </c>
    </row>
    <row r="139" spans="2:8" x14ac:dyDescent="0.25">
      <c r="B139">
        <v>565</v>
      </c>
      <c r="C139" s="1">
        <f t="shared" si="8"/>
        <v>2421.4285714285716</v>
      </c>
      <c r="D139" s="1">
        <f t="shared" si="9"/>
        <v>49.208013284713815</v>
      </c>
      <c r="E139" s="1">
        <f t="shared" ca="1" si="10"/>
        <v>2395.9069734420173</v>
      </c>
      <c r="F139">
        <f t="shared" ca="1" si="11"/>
        <v>1</v>
      </c>
      <c r="G139" s="1">
        <f ca="1">IF(F139=0,0,B139/G$1*60000)</f>
        <v>126.2870851897659</v>
      </c>
      <c r="H139" s="1">
        <f ca="1">E139+G139</f>
        <v>2522.1940586317833</v>
      </c>
    </row>
    <row r="140" spans="2:8" x14ac:dyDescent="0.25">
      <c r="B140">
        <v>559</v>
      </c>
      <c r="C140" s="1">
        <f t="shared" si="8"/>
        <v>2395.7142857142858</v>
      </c>
      <c r="D140" s="1">
        <f t="shared" si="9"/>
        <v>48.94603442276285</v>
      </c>
      <c r="E140" s="1">
        <f t="shared" ca="1" si="10"/>
        <v>2518.1443592522969</v>
      </c>
      <c r="F140">
        <f t="shared" ca="1" si="11"/>
        <v>0</v>
      </c>
      <c r="G140" s="1">
        <f ca="1">IF(F140=0,0,B140/G$1*60000)</f>
        <v>0</v>
      </c>
      <c r="H140" s="1">
        <f ca="1">E140+G140</f>
        <v>2518.1443592522969</v>
      </c>
    </row>
    <row r="141" spans="2:8" x14ac:dyDescent="0.25">
      <c r="B141">
        <v>554</v>
      </c>
      <c r="C141" s="1">
        <f t="shared" si="8"/>
        <v>2374.2857142857142</v>
      </c>
      <c r="D141" s="1">
        <f t="shared" si="9"/>
        <v>48.726642756152557</v>
      </c>
      <c r="E141" s="1">
        <f t="shared" ca="1" si="10"/>
        <v>2407.6267164820201</v>
      </c>
      <c r="F141">
        <f t="shared" ca="1" si="11"/>
        <v>1</v>
      </c>
      <c r="G141" s="1">
        <f ca="1">IF(F141=0,0,B141/G$1*60000)</f>
        <v>123.82839857545187</v>
      </c>
      <c r="H141" s="1">
        <f ca="1">E141+G141</f>
        <v>2531.4551150574721</v>
      </c>
    </row>
    <row r="142" spans="2:8" x14ac:dyDescent="0.25">
      <c r="B142">
        <v>549</v>
      </c>
      <c r="C142" s="1">
        <f t="shared" si="8"/>
        <v>2352.8571428571427</v>
      </c>
      <c r="D142" s="1">
        <f t="shared" si="9"/>
        <v>48.506258800871692</v>
      </c>
      <c r="E142" s="1">
        <f t="shared" ca="1" si="10"/>
        <v>2279.6065399727208</v>
      </c>
      <c r="F142">
        <f t="shared" ca="1" si="11"/>
        <v>1</v>
      </c>
      <c r="G142" s="1">
        <f ca="1">IF(F142=0,0,B142/G$1*60000)</f>
        <v>122.71081375076369</v>
      </c>
      <c r="H142" s="1">
        <f ca="1">E142+G142</f>
        <v>2402.3173537234843</v>
      </c>
    </row>
    <row r="143" spans="2:8" x14ac:dyDescent="0.25">
      <c r="B143">
        <v>544</v>
      </c>
      <c r="C143" s="1">
        <f t="shared" si="8"/>
        <v>2331.4285714285716</v>
      </c>
      <c r="D143" s="1">
        <f t="shared" si="9"/>
        <v>48.284868969777392</v>
      </c>
      <c r="E143" s="1">
        <f t="shared" ca="1" si="10"/>
        <v>2316.7903504325673</v>
      </c>
      <c r="F143">
        <f t="shared" ca="1" si="11"/>
        <v>1</v>
      </c>
      <c r="G143" s="1">
        <f ca="1">IF(F143=0,0,B143/G$1*60000)</f>
        <v>121.59322892607548</v>
      </c>
      <c r="H143" s="1">
        <f ca="1">E143+G143</f>
        <v>2438.3835793586427</v>
      </c>
    </row>
    <row r="144" spans="2:8" x14ac:dyDescent="0.25">
      <c r="B144">
        <v>539</v>
      </c>
      <c r="C144" s="1">
        <f t="shared" si="8"/>
        <v>2310</v>
      </c>
      <c r="D144" s="1">
        <f t="shared" si="9"/>
        <v>48.062459362791664</v>
      </c>
      <c r="E144" s="1">
        <f t="shared" ca="1" si="10"/>
        <v>2280.0904252311366</v>
      </c>
      <c r="F144">
        <f t="shared" ca="1" si="11"/>
        <v>1</v>
      </c>
      <c r="G144" s="1">
        <f ca="1">IF(F144=0,0,B144/G$1*60000)</f>
        <v>120.4756441013873</v>
      </c>
      <c r="H144" s="1">
        <f ca="1">E144+G144</f>
        <v>2400.566069332524</v>
      </c>
    </row>
    <row r="145" spans="2:8" x14ac:dyDescent="0.25">
      <c r="B145">
        <v>534</v>
      </c>
      <c r="C145" s="1">
        <f t="shared" si="8"/>
        <v>2288.5714285714284</v>
      </c>
      <c r="D145" s="1">
        <f t="shared" si="9"/>
        <v>47.839015756717117</v>
      </c>
      <c r="E145" s="1">
        <f t="shared" ca="1" si="10"/>
        <v>2284.1811059582465</v>
      </c>
      <c r="F145">
        <f t="shared" ca="1" si="11"/>
        <v>1</v>
      </c>
      <c r="G145" s="1">
        <f ca="1">IF(F145=0,0,B145/G$1*60000)</f>
        <v>119.35805927669911</v>
      </c>
      <c r="H145" s="1">
        <f ca="1">E145+G145</f>
        <v>2403.5391652349454</v>
      </c>
    </row>
    <row r="146" spans="2:8" x14ac:dyDescent="0.25">
      <c r="B146">
        <v>528</v>
      </c>
      <c r="C146" s="1">
        <f t="shared" si="8"/>
        <v>2262.8571428571427</v>
      </c>
      <c r="D146" s="1">
        <f t="shared" si="9"/>
        <v>47.569498030325512</v>
      </c>
      <c r="E146" s="1">
        <f t="shared" ca="1" si="10"/>
        <v>2255.6586209323468</v>
      </c>
      <c r="F146">
        <f t="shared" ca="1" si="11"/>
        <v>0</v>
      </c>
      <c r="G146" s="1">
        <f ca="1">IF(F146=0,0,B146/G$1*60000)</f>
        <v>0</v>
      </c>
      <c r="H146" s="1">
        <f ca="1">E146+G146</f>
        <v>2255.6586209323468</v>
      </c>
    </row>
    <row r="147" spans="2:8" x14ac:dyDescent="0.25">
      <c r="B147">
        <v>523</v>
      </c>
      <c r="C147" s="1">
        <f t="shared" si="8"/>
        <v>2241.4285714285716</v>
      </c>
      <c r="D147" s="1">
        <f t="shared" si="9"/>
        <v>47.343727899570517</v>
      </c>
      <c r="E147" s="1">
        <f t="shared" ca="1" si="10"/>
        <v>2248.9947028865618</v>
      </c>
      <c r="F147">
        <f t="shared" ca="1" si="11"/>
        <v>0</v>
      </c>
      <c r="G147" s="1">
        <f ca="1">IF(F147=0,0,B147/G$1*60000)</f>
        <v>0</v>
      </c>
      <c r="H147" s="1">
        <f ca="1">E147+G147</f>
        <v>2248.9947028865618</v>
      </c>
    </row>
    <row r="148" spans="2:8" x14ac:dyDescent="0.25">
      <c r="B148">
        <v>518</v>
      </c>
      <c r="C148" s="1">
        <f t="shared" si="8"/>
        <v>2220</v>
      </c>
      <c r="D148" s="1">
        <f t="shared" si="9"/>
        <v>47.116875957558989</v>
      </c>
      <c r="E148" s="1">
        <f t="shared" ca="1" si="10"/>
        <v>2285.1600959642346</v>
      </c>
      <c r="F148">
        <f t="shared" ca="1" si="11"/>
        <v>1</v>
      </c>
      <c r="G148" s="1">
        <f ca="1">IF(F148=0,0,B148/G$1*60000)</f>
        <v>115.78178783769688</v>
      </c>
      <c r="H148" s="1">
        <f ca="1">E148+G148</f>
        <v>2400.9418838019315</v>
      </c>
    </row>
    <row r="149" spans="2:8" x14ac:dyDescent="0.25">
      <c r="B149">
        <v>513</v>
      </c>
      <c r="C149" s="1">
        <f t="shared" si="8"/>
        <v>2198.5714285714284</v>
      </c>
      <c r="D149" s="1">
        <f t="shared" si="9"/>
        <v>46.888926502655494</v>
      </c>
      <c r="E149" s="1">
        <f t="shared" ca="1" si="10"/>
        <v>2194.0356213779328</v>
      </c>
      <c r="F149">
        <f t="shared" ca="1" si="11"/>
        <v>0</v>
      </c>
      <c r="G149" s="1">
        <f ca="1">IF(F149=0,0,B149/G$1*60000)</f>
        <v>0</v>
      </c>
      <c r="H149" s="1">
        <f ca="1">E149+G149</f>
        <v>2194.0356213779328</v>
      </c>
    </row>
    <row r="150" spans="2:8" x14ac:dyDescent="0.25">
      <c r="B150">
        <v>508</v>
      </c>
      <c r="C150" s="1">
        <f t="shared" si="8"/>
        <v>2177.1428571428569</v>
      </c>
      <c r="D150" s="1">
        <f t="shared" si="9"/>
        <v>46.659863449680785</v>
      </c>
      <c r="E150" s="1">
        <f t="shared" ca="1" si="10"/>
        <v>2072.9745148496199</v>
      </c>
      <c r="F150">
        <f t="shared" ca="1" si="11"/>
        <v>1</v>
      </c>
      <c r="G150" s="1">
        <f ca="1">IF(F150=0,0,B150/G$1*60000)</f>
        <v>113.54661818832049</v>
      </c>
      <c r="H150" s="1">
        <f ca="1">E150+G150</f>
        <v>2186.5211330379402</v>
      </c>
    </row>
    <row r="151" spans="2:8" x14ac:dyDescent="0.25">
      <c r="B151">
        <v>502</v>
      </c>
      <c r="C151" s="1">
        <f t="shared" si="8"/>
        <v>2151.4285714285716</v>
      </c>
      <c r="D151" s="1">
        <f t="shared" si="9"/>
        <v>46.383494601297258</v>
      </c>
      <c r="E151" s="1">
        <f t="shared" ca="1" si="10"/>
        <v>2145.6622238056534</v>
      </c>
      <c r="F151">
        <f t="shared" ca="1" si="11"/>
        <v>0</v>
      </c>
      <c r="G151" s="1">
        <f ca="1">IF(F151=0,0,B151/G$1*60000)</f>
        <v>0</v>
      </c>
      <c r="H151" s="1">
        <f ca="1">E151+G151</f>
        <v>2145.6622238056534</v>
      </c>
    </row>
    <row r="152" spans="2:8" x14ac:dyDescent="0.25">
      <c r="B152">
        <v>497</v>
      </c>
      <c r="C152" s="1">
        <f t="shared" si="8"/>
        <v>2130</v>
      </c>
      <c r="D152" s="1">
        <f t="shared" si="9"/>
        <v>46.151923036857305</v>
      </c>
      <c r="E152" s="1">
        <f t="shared" ca="1" si="10"/>
        <v>2155.4706932494764</v>
      </c>
      <c r="F152">
        <f t="shared" ca="1" si="11"/>
        <v>0</v>
      </c>
      <c r="G152" s="1">
        <f ca="1">IF(F152=0,0,B152/G$1*60000)</f>
        <v>0</v>
      </c>
      <c r="H152" s="1">
        <f ca="1">E152+G152</f>
        <v>2155.4706932494764</v>
      </c>
    </row>
    <row r="153" spans="2:8" x14ac:dyDescent="0.25">
      <c r="B153">
        <v>492</v>
      </c>
      <c r="C153" s="1">
        <f t="shared" si="8"/>
        <v>2108.5714285714284</v>
      </c>
      <c r="D153" s="1">
        <f t="shared" si="9"/>
        <v>45.919183666213279</v>
      </c>
      <c r="E153" s="1">
        <f t="shared" ca="1" si="10"/>
        <v>2086.7952981685767</v>
      </c>
      <c r="F153">
        <f t="shared" ca="1" si="11"/>
        <v>1</v>
      </c>
      <c r="G153" s="1">
        <f ca="1">IF(F153=0,0,B153/G$1*60000)</f>
        <v>109.97034674931828</v>
      </c>
      <c r="H153" s="1">
        <f ca="1">E153+G153</f>
        <v>2196.7656449178949</v>
      </c>
    </row>
    <row r="154" spans="2:8" x14ac:dyDescent="0.25">
      <c r="B154">
        <v>487</v>
      </c>
      <c r="C154" s="1">
        <f t="shared" si="8"/>
        <v>2087.1428571428569</v>
      </c>
      <c r="D154" s="1">
        <f t="shared" si="9"/>
        <v>45.685258641523056</v>
      </c>
      <c r="E154" s="1">
        <f t="shared" ca="1" si="10"/>
        <v>2120.5310135870936</v>
      </c>
      <c r="F154">
        <f t="shared" ca="1" si="11"/>
        <v>0</v>
      </c>
      <c r="G154" s="1">
        <f ca="1">IF(F154=0,0,B154/G$1*60000)</f>
        <v>0</v>
      </c>
      <c r="H154" s="1">
        <f ca="1">E154+G154</f>
        <v>2120.5310135870936</v>
      </c>
    </row>
    <row r="155" spans="2:8" x14ac:dyDescent="0.25">
      <c r="B155">
        <v>482</v>
      </c>
      <c r="C155" s="1">
        <f t="shared" si="8"/>
        <v>2065.7142857142858</v>
      </c>
      <c r="D155" s="1">
        <f t="shared" si="9"/>
        <v>45.450129655637788</v>
      </c>
      <c r="E155" s="1">
        <f t="shared" ca="1" si="10"/>
        <v>2056.1204142148658</v>
      </c>
      <c r="F155">
        <f t="shared" ca="1" si="11"/>
        <v>0</v>
      </c>
      <c r="G155" s="1">
        <f ca="1">IF(F155=0,0,B155/G$1*60000)</f>
        <v>0</v>
      </c>
      <c r="H155" s="1">
        <f ca="1">E155+G155</f>
        <v>2056.1204142148658</v>
      </c>
    </row>
    <row r="156" spans="2:8" x14ac:dyDescent="0.25">
      <c r="B156">
        <v>477</v>
      </c>
      <c r="C156" s="1">
        <f t="shared" si="8"/>
        <v>2044.2857142857142</v>
      </c>
      <c r="D156" s="1">
        <f t="shared" si="9"/>
        <v>45.213777925381486</v>
      </c>
      <c r="E156" s="1">
        <f t="shared" ca="1" si="10"/>
        <v>2112.2213458170054</v>
      </c>
      <c r="F156">
        <f t="shared" ca="1" si="11"/>
        <v>1</v>
      </c>
      <c r="G156" s="1">
        <f ca="1">IF(F156=0,0,B156/G$1*60000)</f>
        <v>106.61759227525368</v>
      </c>
      <c r="H156" s="1">
        <f ca="1">E156+G156</f>
        <v>2218.838938092259</v>
      </c>
    </row>
    <row r="157" spans="2:8" x14ac:dyDescent="0.25">
      <c r="B157">
        <v>471</v>
      </c>
      <c r="C157" s="1">
        <f t="shared" si="8"/>
        <v>2018.5714285714284</v>
      </c>
      <c r="D157" s="1">
        <f t="shared" si="9"/>
        <v>44.928514649067004</v>
      </c>
      <c r="E157" s="1">
        <f t="shared" ca="1" si="10"/>
        <v>2036.8547511513652</v>
      </c>
      <c r="F157">
        <f t="shared" ca="1" si="11"/>
        <v>1</v>
      </c>
      <c r="G157" s="1">
        <f ca="1">IF(F157=0,0,B157/G$1*60000)</f>
        <v>105.27649048562786</v>
      </c>
      <c r="H157" s="1">
        <f ca="1">E157+G157</f>
        <v>2142.1312416369933</v>
      </c>
    </row>
    <row r="158" spans="2:8" x14ac:dyDescent="0.25">
      <c r="B158">
        <v>466</v>
      </c>
      <c r="C158" s="1">
        <f t="shared" si="8"/>
        <v>1997.1428571428571</v>
      </c>
      <c r="D158" s="1">
        <f t="shared" si="9"/>
        <v>44.689404305079485</v>
      </c>
      <c r="E158" s="1">
        <f t="shared" ca="1" si="10"/>
        <v>1984.9111338341397</v>
      </c>
      <c r="F158">
        <f t="shared" ca="1" si="11"/>
        <v>1</v>
      </c>
      <c r="G158" s="1">
        <f ca="1">IF(F158=0,0,B158/G$1*60000)</f>
        <v>104.15890566093967</v>
      </c>
      <c r="H158" s="1">
        <f ca="1">E158+G158</f>
        <v>2089.0700394950795</v>
      </c>
    </row>
    <row r="159" spans="2:8" x14ac:dyDescent="0.25">
      <c r="B159">
        <v>461</v>
      </c>
      <c r="C159" s="1">
        <f t="shared" si="8"/>
        <v>1975.7142857142856</v>
      </c>
      <c r="D159" s="1">
        <f t="shared" si="9"/>
        <v>44.449007702245567</v>
      </c>
      <c r="E159" s="1">
        <f t="shared" ca="1" si="10"/>
        <v>1969.6171174635053</v>
      </c>
      <c r="F159">
        <f t="shared" ca="1" si="11"/>
        <v>1</v>
      </c>
      <c r="G159" s="1">
        <f ca="1">IF(F159=0,0,B159/G$1*60000)</f>
        <v>103.04132083625147</v>
      </c>
      <c r="H159" s="1">
        <f ca="1">E159+G159</f>
        <v>2072.6584382997567</v>
      </c>
    </row>
    <row r="160" spans="2:8" x14ac:dyDescent="0.25">
      <c r="B160">
        <v>456</v>
      </c>
      <c r="C160" s="1">
        <f t="shared" si="8"/>
        <v>1954.2857142857142</v>
      </c>
      <c r="D160" s="1">
        <f t="shared" si="9"/>
        <v>44.207303856780435</v>
      </c>
      <c r="E160" s="1">
        <f t="shared" ca="1" si="10"/>
        <v>2039.4746462917954</v>
      </c>
      <c r="F160">
        <f t="shared" ca="1" si="11"/>
        <v>1</v>
      </c>
      <c r="G160" s="1">
        <f ca="1">IF(F160=0,0,B160/G$1*60000)</f>
        <v>101.92373601156328</v>
      </c>
      <c r="H160" s="1">
        <f ca="1">E160+G160</f>
        <v>2141.3983823033586</v>
      </c>
    </row>
    <row r="161" spans="2:8" x14ac:dyDescent="0.25">
      <c r="B161">
        <v>451</v>
      </c>
      <c r="C161" s="1">
        <f t="shared" si="8"/>
        <v>1932.8571428571429</v>
      </c>
      <c r="D161" s="1">
        <f t="shared" si="9"/>
        <v>43.964271208074663</v>
      </c>
      <c r="E161" s="1">
        <f t="shared" ca="1" si="10"/>
        <v>1964.569379110651</v>
      </c>
      <c r="F161">
        <f t="shared" ca="1" si="11"/>
        <v>1</v>
      </c>
      <c r="G161" s="1">
        <f ca="1">IF(F161=0,0,B161/G$1*60000)</f>
        <v>100.80615118687508</v>
      </c>
      <c r="H161" s="1">
        <f ca="1">E161+G161</f>
        <v>2065.375530297526</v>
      </c>
    </row>
    <row r="162" spans="2:8" x14ac:dyDescent="0.25">
      <c r="B162">
        <v>445</v>
      </c>
      <c r="C162" s="1">
        <f t="shared" si="8"/>
        <v>1907.1428571428571</v>
      </c>
      <c r="D162" s="1">
        <f t="shared" si="9"/>
        <v>43.670846764665065</v>
      </c>
      <c r="E162" s="1">
        <f t="shared" ca="1" si="10"/>
        <v>1938.8421286167015</v>
      </c>
      <c r="F162">
        <f t="shared" ca="1" si="11"/>
        <v>0</v>
      </c>
      <c r="G162" s="1">
        <f ca="1">IF(F162=0,0,B162/G$1*60000)</f>
        <v>0</v>
      </c>
      <c r="H162" s="1">
        <f ca="1">E162+G162</f>
        <v>1938.8421286167015</v>
      </c>
    </row>
    <row r="163" spans="2:8" x14ac:dyDescent="0.25">
      <c r="B163">
        <v>440</v>
      </c>
      <c r="C163" s="1">
        <f t="shared" si="8"/>
        <v>1885.7142857142856</v>
      </c>
      <c r="D163" s="1">
        <f t="shared" si="9"/>
        <v>43.424811867344751</v>
      </c>
      <c r="E163" s="1">
        <f t="shared" ca="1" si="10"/>
        <v>1897.5970628435355</v>
      </c>
      <c r="F163">
        <f t="shared" ca="1" si="11"/>
        <v>0</v>
      </c>
      <c r="G163" s="1">
        <f ca="1">IF(F163=0,0,B163/G$1*60000)</f>
        <v>0</v>
      </c>
      <c r="H163" s="1">
        <f ca="1">E163+G163</f>
        <v>1897.5970628435355</v>
      </c>
    </row>
    <row r="164" spans="2:8" x14ac:dyDescent="0.25">
      <c r="B164">
        <v>435</v>
      </c>
      <c r="C164" s="1">
        <f t="shared" si="8"/>
        <v>1864.2857142857142</v>
      </c>
      <c r="D164" s="1">
        <f t="shared" si="9"/>
        <v>43.177375027735465</v>
      </c>
      <c r="E164" s="1">
        <f t="shared" ca="1" si="10"/>
        <v>1888.3446010001628</v>
      </c>
      <c r="F164">
        <f t="shared" ca="1" si="11"/>
        <v>1</v>
      </c>
      <c r="G164" s="1">
        <f ca="1">IF(F164=0,0,B164/G$1*60000)</f>
        <v>97.229879747872857</v>
      </c>
      <c r="H164" s="1">
        <f ca="1">E164+G164</f>
        <v>1985.5744807480357</v>
      </c>
    </row>
    <row r="165" spans="2:8" x14ac:dyDescent="0.25">
      <c r="B165">
        <v>430</v>
      </c>
      <c r="C165" s="1">
        <f t="shared" si="8"/>
        <v>1842.8571428571429</v>
      </c>
      <c r="D165" s="1">
        <f t="shared" si="9"/>
        <v>42.928512003762059</v>
      </c>
      <c r="E165" s="1">
        <f t="shared" ca="1" si="10"/>
        <v>1847.0279933850325</v>
      </c>
      <c r="F165">
        <f t="shared" ca="1" si="11"/>
        <v>0</v>
      </c>
      <c r="G165" s="1">
        <f ca="1">IF(F165=0,0,B165/G$1*60000)</f>
        <v>0</v>
      </c>
      <c r="H165" s="1">
        <f ca="1">E165+G165</f>
        <v>1847.0279933850325</v>
      </c>
    </row>
    <row r="166" spans="2:8" x14ac:dyDescent="0.25">
      <c r="B166">
        <v>425</v>
      </c>
      <c r="C166" s="1">
        <f t="shared" si="8"/>
        <v>1821.4285714285713</v>
      </c>
      <c r="D166" s="1">
        <f t="shared" si="9"/>
        <v>42.67819784654187</v>
      </c>
      <c r="E166" s="1">
        <f t="shared" ca="1" si="10"/>
        <v>1845.2106045721637</v>
      </c>
      <c r="F166">
        <f t="shared" ca="1" si="11"/>
        <v>0</v>
      </c>
      <c r="G166" s="1">
        <f ca="1">IF(F166=0,0,B166/G$1*60000)</f>
        <v>0</v>
      </c>
      <c r="H166" s="1">
        <f ca="1">E166+G166</f>
        <v>1845.2106045721637</v>
      </c>
    </row>
    <row r="167" spans="2:8" x14ac:dyDescent="0.25">
      <c r="B167">
        <v>420</v>
      </c>
      <c r="C167" s="1">
        <f t="shared" si="8"/>
        <v>1800</v>
      </c>
      <c r="D167" s="1">
        <f t="shared" si="9"/>
        <v>42.426406871192853</v>
      </c>
      <c r="E167" s="1">
        <f t="shared" ca="1" si="10"/>
        <v>1804.3636743448192</v>
      </c>
      <c r="F167">
        <f t="shared" ca="1" si="11"/>
        <v>1</v>
      </c>
      <c r="G167" s="1">
        <f ca="1">IF(F167=0,0,B167/G$1*60000)</f>
        <v>93.877125273808289</v>
      </c>
      <c r="H167" s="1">
        <f ca="1">E167+G167</f>
        <v>1898.2407996186275</v>
      </c>
    </row>
    <row r="168" spans="2:8" x14ac:dyDescent="0.25">
      <c r="B168">
        <v>414</v>
      </c>
      <c r="C168" s="1">
        <f t="shared" si="8"/>
        <v>1774.2857142857142</v>
      </c>
      <c r="D168" s="1">
        <f t="shared" si="9"/>
        <v>42.122271001047821</v>
      </c>
      <c r="E168" s="1">
        <f t="shared" ca="1" si="10"/>
        <v>1696.4018808098074</v>
      </c>
      <c r="F168">
        <f t="shared" ca="1" si="11"/>
        <v>0</v>
      </c>
      <c r="G168" s="1">
        <f ca="1">IF(F168=0,0,B168/G$1*60000)</f>
        <v>0</v>
      </c>
      <c r="H168" s="1">
        <f ca="1">E168+G168</f>
        <v>1696.4018808098074</v>
      </c>
    </row>
    <row r="169" spans="2:8" x14ac:dyDescent="0.25">
      <c r="B169">
        <v>409</v>
      </c>
      <c r="C169" s="1">
        <f t="shared" si="8"/>
        <v>1752.8571428571429</v>
      </c>
      <c r="D169" s="1">
        <f t="shared" si="9"/>
        <v>41.867136788382638</v>
      </c>
      <c r="E169" s="1">
        <f t="shared" ca="1" si="10"/>
        <v>1786.8498340090891</v>
      </c>
      <c r="F169">
        <f t="shared" ca="1" si="11"/>
        <v>1</v>
      </c>
      <c r="G169" s="1">
        <f ca="1">IF(F169=0,0,B169/G$1*60000)</f>
        <v>91.418438659494257</v>
      </c>
      <c r="H169" s="1">
        <f ca="1">E169+G169</f>
        <v>1878.2682726685834</v>
      </c>
    </row>
    <row r="170" spans="2:8" x14ac:dyDescent="0.25">
      <c r="B170">
        <v>404</v>
      </c>
      <c r="C170" s="1">
        <f t="shared" si="8"/>
        <v>1731.4285714285713</v>
      </c>
      <c r="D170" s="1">
        <f t="shared" si="9"/>
        <v>41.610438250859261</v>
      </c>
      <c r="E170" s="1">
        <f t="shared" ca="1" si="10"/>
        <v>1647.9357369736003</v>
      </c>
      <c r="F170">
        <f t="shared" ca="1" si="11"/>
        <v>1</v>
      </c>
      <c r="G170" s="1">
        <f ca="1">IF(F170=0,0,B170/G$1*60000)</f>
        <v>90.300853834806063</v>
      </c>
      <c r="H170" s="1">
        <f ca="1">E170+G170</f>
        <v>1738.2365908084064</v>
      </c>
    </row>
    <row r="171" spans="2:8" x14ac:dyDescent="0.25">
      <c r="B171">
        <v>399</v>
      </c>
      <c r="C171" s="1">
        <f t="shared" si="8"/>
        <v>1710</v>
      </c>
      <c r="D171" s="1">
        <f t="shared" si="9"/>
        <v>41.352146256270665</v>
      </c>
      <c r="E171" s="1">
        <f t="shared" ca="1" si="10"/>
        <v>1699.8713394127674</v>
      </c>
      <c r="F171">
        <f t="shared" ca="1" si="11"/>
        <v>1</v>
      </c>
      <c r="G171" s="1">
        <f ca="1">IF(F171=0,0,B171/G$1*60000)</f>
        <v>89.183269010117868</v>
      </c>
      <c r="H171" s="1">
        <f ca="1">E171+G171</f>
        <v>1789.0546084228852</v>
      </c>
    </row>
    <row r="172" spans="2:8" x14ac:dyDescent="0.25">
      <c r="B172">
        <v>394</v>
      </c>
      <c r="C172" s="1">
        <f t="shared" si="8"/>
        <v>1688.5714285714284</v>
      </c>
      <c r="D172" s="1">
        <f t="shared" si="9"/>
        <v>41.092230756816164</v>
      </c>
      <c r="E172" s="1">
        <f t="shared" ca="1" si="10"/>
        <v>1708.1413020916048</v>
      </c>
      <c r="F172">
        <f t="shared" ca="1" si="11"/>
        <v>0</v>
      </c>
      <c r="G172" s="1">
        <f ca="1">IF(F172=0,0,B172/G$1*60000)</f>
        <v>0</v>
      </c>
      <c r="H172" s="1">
        <f ca="1">E172+G172</f>
        <v>1708.1413020916048</v>
      </c>
    </row>
    <row r="173" spans="2:8" x14ac:dyDescent="0.25">
      <c r="B173">
        <v>388</v>
      </c>
      <c r="C173" s="1">
        <f t="shared" si="8"/>
        <v>1662.8571428571429</v>
      </c>
      <c r="D173" s="1">
        <f t="shared" si="9"/>
        <v>40.77814540727843</v>
      </c>
      <c r="E173" s="1">
        <f t="shared" ca="1" si="10"/>
        <v>1609.1175799669074</v>
      </c>
      <c r="F173">
        <f t="shared" ca="1" si="11"/>
        <v>1</v>
      </c>
      <c r="G173" s="1">
        <f ca="1">IF(F173=0,0,B173/G$1*60000)</f>
        <v>86.724582395803836</v>
      </c>
      <c r="H173" s="1">
        <f ca="1">E173+G173</f>
        <v>1695.8421623627112</v>
      </c>
    </row>
    <row r="174" spans="2:8" x14ac:dyDescent="0.25">
      <c r="B174">
        <v>383</v>
      </c>
      <c r="C174" s="1">
        <f t="shared" si="8"/>
        <v>1641.4285714285713</v>
      </c>
      <c r="D174" s="1">
        <f t="shared" si="9"/>
        <v>40.514547651782706</v>
      </c>
      <c r="E174" s="1">
        <f t="shared" ca="1" si="10"/>
        <v>1641.5914114084887</v>
      </c>
      <c r="F174">
        <f t="shared" ca="1" si="11"/>
        <v>0</v>
      </c>
      <c r="G174" s="1">
        <f ca="1">IF(F174=0,0,B174/G$1*60000)</f>
        <v>0</v>
      </c>
      <c r="H174" s="1">
        <f ca="1">E174+G174</f>
        <v>1641.5914114084887</v>
      </c>
    </row>
    <row r="175" spans="2:8" x14ac:dyDescent="0.25">
      <c r="B175">
        <v>378</v>
      </c>
      <c r="C175" s="1">
        <f t="shared" si="8"/>
        <v>1620</v>
      </c>
      <c r="D175" s="1">
        <f t="shared" si="9"/>
        <v>40.249223594996216</v>
      </c>
      <c r="E175" s="1">
        <f t="shared" ca="1" si="10"/>
        <v>1585.6224117862541</v>
      </c>
      <c r="F175">
        <f t="shared" ca="1" si="11"/>
        <v>0</v>
      </c>
      <c r="G175" s="1">
        <f ca="1">IF(F175=0,0,B175/G$1*60000)</f>
        <v>0</v>
      </c>
      <c r="H175" s="1">
        <f ca="1">E175+G175</f>
        <v>1585.6224117862541</v>
      </c>
    </row>
    <row r="176" spans="2:8" x14ac:dyDescent="0.25">
      <c r="B176">
        <v>373</v>
      </c>
      <c r="C176" s="1">
        <f t="shared" si="8"/>
        <v>1598.5714285714284</v>
      </c>
      <c r="D176" s="1">
        <f t="shared" si="9"/>
        <v>39.982138869393026</v>
      </c>
      <c r="E176" s="1">
        <f t="shared" ca="1" si="10"/>
        <v>1581.4563678657285</v>
      </c>
      <c r="F176">
        <f t="shared" ca="1" si="11"/>
        <v>1</v>
      </c>
      <c r="G176" s="1">
        <f ca="1">IF(F176=0,0,B176/G$1*60000)</f>
        <v>83.371827921739268</v>
      </c>
      <c r="H176" s="1">
        <f ca="1">E176+G176</f>
        <v>1664.8281957874676</v>
      </c>
    </row>
    <row r="177" spans="2:8" x14ac:dyDescent="0.25">
      <c r="B177">
        <v>368</v>
      </c>
      <c r="C177" s="1">
        <f t="shared" si="8"/>
        <v>1577.1428571428571</v>
      </c>
      <c r="D177" s="1">
        <f t="shared" si="9"/>
        <v>39.713257951757839</v>
      </c>
      <c r="E177" s="1">
        <f t="shared" ca="1" si="10"/>
        <v>1546.173429669228</v>
      </c>
      <c r="F177">
        <f t="shared" ca="1" si="11"/>
        <v>0</v>
      </c>
      <c r="G177" s="1">
        <f ca="1">IF(F177=0,0,B177/G$1*60000)</f>
        <v>0</v>
      </c>
      <c r="H177" s="1">
        <f ca="1">E177+G177</f>
        <v>1546.173429669228</v>
      </c>
    </row>
    <row r="178" spans="2:8" x14ac:dyDescent="0.25">
      <c r="B178">
        <v>363</v>
      </c>
      <c r="C178" s="1">
        <f t="shared" si="8"/>
        <v>1555.7142857142858</v>
      </c>
      <c r="D178" s="1">
        <f t="shared" si="9"/>
        <v>39.442544108034994</v>
      </c>
      <c r="E178" s="1">
        <f t="shared" ca="1" si="10"/>
        <v>1549.8631493988864</v>
      </c>
      <c r="F178">
        <f t="shared" ca="1" si="11"/>
        <v>0</v>
      </c>
      <c r="G178" s="1">
        <f ca="1">IF(F178=0,0,B178/G$1*60000)</f>
        <v>0</v>
      </c>
      <c r="H178" s="1">
        <f ca="1">E178+G178</f>
        <v>1549.8631493988864</v>
      </c>
    </row>
    <row r="179" spans="2:8" x14ac:dyDescent="0.25">
      <c r="B179">
        <v>357</v>
      </c>
      <c r="C179" s="1">
        <f t="shared" si="8"/>
        <v>1530</v>
      </c>
      <c r="D179" s="1">
        <f t="shared" si="9"/>
        <v>39.11521443121589</v>
      </c>
      <c r="E179" s="1">
        <f t="shared" ca="1" si="10"/>
        <v>1507.94120334064</v>
      </c>
      <c r="F179">
        <f t="shared" ca="1" si="11"/>
        <v>0</v>
      </c>
      <c r="G179" s="1">
        <f ca="1">IF(F179=0,0,B179/G$1*60000)</f>
        <v>0</v>
      </c>
      <c r="H179" s="1">
        <f ca="1">E179+G179</f>
        <v>1507.94120334064</v>
      </c>
    </row>
    <row r="180" spans="2:8" x14ac:dyDescent="0.25">
      <c r="B180">
        <v>352</v>
      </c>
      <c r="C180" s="1">
        <f t="shared" si="8"/>
        <v>1508.5714285714284</v>
      </c>
      <c r="D180" s="1">
        <f t="shared" si="9"/>
        <v>38.84033249820898</v>
      </c>
      <c r="E180" s="1">
        <f t="shared" ca="1" si="10"/>
        <v>1543.964128893288</v>
      </c>
      <c r="F180">
        <f t="shared" ca="1" si="11"/>
        <v>1</v>
      </c>
      <c r="G180" s="1">
        <f ca="1">IF(F180=0,0,B180/G$1*60000)</f>
        <v>78.677971658048847</v>
      </c>
      <c r="H180" s="1">
        <f ca="1">E180+G180</f>
        <v>1622.6421005513369</v>
      </c>
    </row>
    <row r="181" spans="2:8" x14ac:dyDescent="0.25">
      <c r="B181">
        <v>347</v>
      </c>
      <c r="C181" s="1">
        <f t="shared" si="8"/>
        <v>1487.1428571428571</v>
      </c>
      <c r="D181" s="1">
        <f t="shared" si="9"/>
        <v>38.563491246810848</v>
      </c>
      <c r="E181" s="1">
        <f t="shared" ca="1" si="10"/>
        <v>1467.3572605839838</v>
      </c>
      <c r="F181">
        <f t="shared" ca="1" si="11"/>
        <v>0</v>
      </c>
      <c r="G181" s="1">
        <f ca="1">IF(F181=0,0,B181/G$1*60000)</f>
        <v>0</v>
      </c>
      <c r="H181" s="1">
        <f ca="1">E181+G181</f>
        <v>1467.3572605839838</v>
      </c>
    </row>
    <row r="182" spans="2:8" x14ac:dyDescent="0.25">
      <c r="B182">
        <v>342</v>
      </c>
      <c r="C182" s="1">
        <f t="shared" si="8"/>
        <v>1465.7142857142858</v>
      </c>
      <c r="D182" s="1">
        <f t="shared" si="9"/>
        <v>38.284648172789652</v>
      </c>
      <c r="E182" s="1">
        <f t="shared" ca="1" si="10"/>
        <v>1431.8274420583239</v>
      </c>
      <c r="F182">
        <f t="shared" ca="1" si="11"/>
        <v>0</v>
      </c>
      <c r="G182" s="1">
        <f ca="1">IF(F182=0,0,B182/G$1*60000)</f>
        <v>0</v>
      </c>
      <c r="H182" s="1">
        <f ca="1">E182+G182</f>
        <v>1431.8274420583239</v>
      </c>
    </row>
    <row r="183" spans="2:8" x14ac:dyDescent="0.25">
      <c r="B183">
        <v>337</v>
      </c>
      <c r="C183" s="1">
        <f t="shared" si="8"/>
        <v>1444.2857142857142</v>
      </c>
      <c r="D183" s="1">
        <f t="shared" si="9"/>
        <v>38.003759212553092</v>
      </c>
      <c r="E183" s="1">
        <f t="shared" ca="1" si="10"/>
        <v>1439.0056224223708</v>
      </c>
      <c r="F183">
        <f t="shared" ca="1" si="11"/>
        <v>0</v>
      </c>
      <c r="G183" s="1">
        <f ca="1">IF(F183=0,0,B183/G$1*60000)</f>
        <v>0</v>
      </c>
      <c r="H183" s="1">
        <f ca="1">E183+G183</f>
        <v>1439.0056224223708</v>
      </c>
    </row>
    <row r="184" spans="2:8" x14ac:dyDescent="0.25">
      <c r="B184">
        <v>332</v>
      </c>
      <c r="C184" s="1">
        <f t="shared" si="8"/>
        <v>1422.8571428571429</v>
      </c>
      <c r="D184" s="1">
        <f t="shared" si="9"/>
        <v>37.720778661861459</v>
      </c>
      <c r="E184" s="1">
        <f t="shared" ca="1" si="10"/>
        <v>1456.6082651419988</v>
      </c>
      <c r="F184">
        <f t="shared" ca="1" si="11"/>
        <v>0</v>
      </c>
      <c r="G184" s="1">
        <f ca="1">IF(F184=0,0,B184/G$1*60000)</f>
        <v>0</v>
      </c>
      <c r="H184" s="1">
        <f ca="1">E184+G184</f>
        <v>1456.6082651419988</v>
      </c>
    </row>
    <row r="185" spans="2:8" x14ac:dyDescent="0.25">
      <c r="B185">
        <v>326</v>
      </c>
      <c r="C185" s="1">
        <f t="shared" si="8"/>
        <v>1397.1428571428571</v>
      </c>
      <c r="D185" s="1">
        <f t="shared" si="9"/>
        <v>37.378374190738384</v>
      </c>
      <c r="E185" s="1">
        <f t="shared" ca="1" si="10"/>
        <v>1391.7952607764669</v>
      </c>
      <c r="F185">
        <f t="shared" ca="1" si="11"/>
        <v>0</v>
      </c>
      <c r="G185" s="1">
        <f ca="1">IF(F185=0,0,B185/G$1*60000)</f>
        <v>0</v>
      </c>
      <c r="H185" s="1">
        <f ca="1">E185+G185</f>
        <v>1391.7952607764669</v>
      </c>
    </row>
    <row r="186" spans="2:8" x14ac:dyDescent="0.25">
      <c r="B186">
        <v>321</v>
      </c>
      <c r="C186" s="1">
        <f t="shared" si="8"/>
        <v>1375.7142857142858</v>
      </c>
      <c r="D186" s="1">
        <f t="shared" si="9"/>
        <v>37.090622611575093</v>
      </c>
      <c r="E186" s="1">
        <f t="shared" ca="1" si="10"/>
        <v>1374.9585224126299</v>
      </c>
      <c r="F186">
        <f t="shared" ca="1" si="11"/>
        <v>0</v>
      </c>
      <c r="G186" s="1">
        <f ca="1">IF(F186=0,0,B186/G$1*60000)</f>
        <v>0</v>
      </c>
      <c r="H186" s="1">
        <f ca="1">E186+G186</f>
        <v>1374.9585224126299</v>
      </c>
    </row>
    <row r="187" spans="2:8" x14ac:dyDescent="0.25">
      <c r="B187">
        <v>316</v>
      </c>
      <c r="C187" s="1">
        <f t="shared" si="8"/>
        <v>1354.2857142857142</v>
      </c>
      <c r="D187" s="1">
        <f t="shared" si="9"/>
        <v>36.800621112770834</v>
      </c>
      <c r="E187" s="1">
        <f t="shared" ca="1" si="10"/>
        <v>1374.5073506290466</v>
      </c>
      <c r="F187">
        <f t="shared" ca="1" si="11"/>
        <v>0</v>
      </c>
      <c r="G187" s="1">
        <f ca="1">IF(F187=0,0,B187/G$1*60000)</f>
        <v>0</v>
      </c>
      <c r="H187" s="1">
        <f ca="1">E187+G187</f>
        <v>1374.5073506290466</v>
      </c>
    </row>
    <row r="188" spans="2:8" x14ac:dyDescent="0.25">
      <c r="B188">
        <v>311</v>
      </c>
      <c r="C188" s="1">
        <f t="shared" si="8"/>
        <v>1332.8571428571429</v>
      </c>
      <c r="D188" s="1">
        <f t="shared" si="9"/>
        <v>36.508316078082032</v>
      </c>
      <c r="E188" s="1">
        <f t="shared" ca="1" si="10"/>
        <v>1316.2352603519989</v>
      </c>
      <c r="F188">
        <f t="shared" ca="1" si="11"/>
        <v>1</v>
      </c>
      <c r="G188" s="1">
        <f ca="1">IF(F188=0,0,B188/G$1*60000)</f>
        <v>69.51377609560565</v>
      </c>
      <c r="H188" s="1">
        <f ca="1">E188+G188</f>
        <v>1385.7490364476046</v>
      </c>
    </row>
    <row r="189" spans="2:8" x14ac:dyDescent="0.25">
      <c r="B189">
        <v>306</v>
      </c>
      <c r="C189" s="1">
        <f t="shared" si="8"/>
        <v>1311.4285714285713</v>
      </c>
      <c r="D189" s="1">
        <f t="shared" si="9"/>
        <v>36.213651727333044</v>
      </c>
      <c r="E189" s="1">
        <f t="shared" ca="1" si="10"/>
        <v>1344.3442691032624</v>
      </c>
      <c r="F189">
        <f t="shared" ca="1" si="11"/>
        <v>1</v>
      </c>
      <c r="G189" s="1">
        <f ca="1">IF(F189=0,0,B189/G$1*60000)</f>
        <v>68.396191270917456</v>
      </c>
      <c r="H189" s="1">
        <f ca="1">E189+G189</f>
        <v>1412.7404603741797</v>
      </c>
    </row>
    <row r="190" spans="2:8" x14ac:dyDescent="0.25">
      <c r="B190">
        <v>300</v>
      </c>
      <c r="C190" s="1">
        <f t="shared" si="8"/>
        <v>1285.7142857142858</v>
      </c>
      <c r="D190" s="1">
        <f t="shared" si="9"/>
        <v>35.856858280031808</v>
      </c>
      <c r="E190" s="1">
        <f t="shared" ca="1" si="10"/>
        <v>1245.6441671756277</v>
      </c>
      <c r="F190">
        <f t="shared" ca="1" si="11"/>
        <v>0</v>
      </c>
      <c r="G190" s="1">
        <f ca="1">IF(F190=0,0,B190/G$1*60000)</f>
        <v>0</v>
      </c>
      <c r="H190" s="1">
        <f ca="1">E190+G190</f>
        <v>1245.6441671756277</v>
      </c>
    </row>
    <row r="191" spans="2:8" x14ac:dyDescent="0.25">
      <c r="B191">
        <v>295</v>
      </c>
      <c r="C191" s="1">
        <f t="shared" si="8"/>
        <v>1264.2857142857142</v>
      </c>
      <c r="D191" s="1">
        <f t="shared" si="9"/>
        <v>35.556795613296117</v>
      </c>
      <c r="E191" s="1">
        <f t="shared" ca="1" si="10"/>
        <v>1245.9662706474858</v>
      </c>
      <c r="F191">
        <f t="shared" ca="1" si="11"/>
        <v>0</v>
      </c>
      <c r="G191" s="1">
        <f ca="1">IF(F191=0,0,B191/G$1*60000)</f>
        <v>0</v>
      </c>
      <c r="H191" s="1">
        <f ca="1">E191+G191</f>
        <v>1245.9662706474858</v>
      </c>
    </row>
    <row r="192" spans="2:8" x14ac:dyDescent="0.25">
      <c r="B192">
        <v>290</v>
      </c>
      <c r="C192" s="1">
        <f t="shared" si="8"/>
        <v>1242.8571428571429</v>
      </c>
      <c r="D192" s="1">
        <f t="shared" si="9"/>
        <v>35.25417908358019</v>
      </c>
      <c r="E192" s="1">
        <f t="shared" ca="1" si="10"/>
        <v>1272.934167932</v>
      </c>
      <c r="F192">
        <f t="shared" ca="1" si="11"/>
        <v>1</v>
      </c>
      <c r="G192" s="1">
        <f ca="1">IF(F192=0,0,B192/G$1*60000)</f>
        <v>64.819919831915243</v>
      </c>
      <c r="H192" s="1">
        <f ca="1">E192+G192</f>
        <v>1337.7540877639153</v>
      </c>
    </row>
    <row r="193" spans="2:8" x14ac:dyDescent="0.25">
      <c r="B193">
        <v>285</v>
      </c>
      <c r="C193" s="1">
        <f t="shared" si="8"/>
        <v>1221.4285714285713</v>
      </c>
      <c r="D193" s="1">
        <f t="shared" si="9"/>
        <v>34.948942350643051</v>
      </c>
      <c r="E193" s="1">
        <f t="shared" ca="1" si="10"/>
        <v>1213.550509862612</v>
      </c>
      <c r="F193">
        <f t="shared" ca="1" si="11"/>
        <v>0</v>
      </c>
      <c r="G193" s="1">
        <f ca="1">IF(F193=0,0,B193/G$1*60000)</f>
        <v>0</v>
      </c>
      <c r="H193" s="1">
        <f ca="1">E193+G193</f>
        <v>1213.550509862612</v>
      </c>
    </row>
    <row r="194" spans="2:8" x14ac:dyDescent="0.25">
      <c r="B194">
        <v>280</v>
      </c>
      <c r="C194" s="1">
        <f t="shared" si="8"/>
        <v>1200</v>
      </c>
      <c r="D194" s="1">
        <f t="shared" si="9"/>
        <v>34.641016151377549</v>
      </c>
      <c r="E194" s="1">
        <f t="shared" ca="1" si="10"/>
        <v>1165.8515149215725</v>
      </c>
      <c r="F194">
        <f t="shared" ca="1" si="11"/>
        <v>0</v>
      </c>
      <c r="G194" s="1">
        <f ca="1">IF(F194=0,0,B194/G$1*60000)</f>
        <v>0</v>
      </c>
      <c r="H194" s="1">
        <f ca="1">E194+G194</f>
        <v>1165.8515149215725</v>
      </c>
    </row>
    <row r="195" spans="2:8" x14ac:dyDescent="0.25">
      <c r="B195">
        <v>275</v>
      </c>
      <c r="C195" s="1">
        <f t="shared" si="8"/>
        <v>1178.5714285714284</v>
      </c>
      <c r="D195" s="1">
        <f t="shared" si="9"/>
        <v>34.330328116279759</v>
      </c>
      <c r="E195" s="1">
        <f t="shared" ca="1" si="10"/>
        <v>1182.5037180690567</v>
      </c>
      <c r="F195">
        <f t="shared" ca="1" si="11"/>
        <v>1</v>
      </c>
      <c r="G195" s="1">
        <f ca="1">IF(F195=0,0,B195/G$1*60000)</f>
        <v>61.467165357850661</v>
      </c>
      <c r="H195" s="1">
        <f ca="1">E195+G195</f>
        <v>1243.9708834269074</v>
      </c>
    </row>
    <row r="196" spans="2:8" x14ac:dyDescent="0.25">
      <c r="B196">
        <v>269</v>
      </c>
      <c r="C196" s="1">
        <f t="shared" si="8"/>
        <v>1152.8571428571429</v>
      </c>
      <c r="D196" s="1">
        <f t="shared" si="9"/>
        <v>33.953750055879581</v>
      </c>
      <c r="E196" s="1">
        <f t="shared" ca="1" si="10"/>
        <v>1145.2647845128099</v>
      </c>
      <c r="F196">
        <f t="shared" ca="1" si="11"/>
        <v>1</v>
      </c>
      <c r="G196" s="1">
        <f ca="1">IF(F196=0,0,B196/G$1*60000)</f>
        <v>60.126063568224829</v>
      </c>
      <c r="H196" s="1">
        <f ca="1">E196+G196</f>
        <v>1205.3908480810348</v>
      </c>
    </row>
    <row r="197" spans="2:8" x14ac:dyDescent="0.25">
      <c r="B197">
        <v>264</v>
      </c>
      <c r="C197" s="1">
        <f t="shared" ref="C197:C247" si="12">30/7*B197</f>
        <v>1131.4285714285713</v>
      </c>
      <c r="D197" s="1">
        <f t="shared" ref="D197:D247" si="13">SQRT(C197)</f>
        <v>33.636714634883283</v>
      </c>
      <c r="E197" s="1">
        <f t="shared" ref="E197:E247" ca="1" si="14">_xlfn.NORM.INV(RAND(),C197,D197)</f>
        <v>1160.9348162788897</v>
      </c>
      <c r="F197">
        <f t="shared" ref="F197:F247" ca="1" si="15">IF(RAND()&gt;0.5,1,0)</f>
        <v>0</v>
      </c>
      <c r="G197" s="1">
        <f ca="1">IF(F197=0,0,B197/G$1*60000)</f>
        <v>0</v>
      </c>
      <c r="H197" s="1">
        <f ca="1">E197+G197</f>
        <v>1160.9348162788897</v>
      </c>
    </row>
    <row r="198" spans="2:8" x14ac:dyDescent="0.25">
      <c r="B198">
        <v>259</v>
      </c>
      <c r="C198" s="1">
        <f t="shared" si="12"/>
        <v>1110</v>
      </c>
      <c r="D198" s="1">
        <f t="shared" si="13"/>
        <v>33.316662497915367</v>
      </c>
      <c r="E198" s="1">
        <f t="shared" ca="1" si="14"/>
        <v>1090.8076994072017</v>
      </c>
      <c r="F198">
        <f t="shared" ca="1" si="15"/>
        <v>0</v>
      </c>
      <c r="G198" s="1">
        <f ca="1">IF(F198=0,0,B198/G$1*60000)</f>
        <v>0</v>
      </c>
      <c r="H198" s="1">
        <f ca="1">E198+G198</f>
        <v>1090.8076994072017</v>
      </c>
    </row>
    <row r="199" spans="2:8" x14ac:dyDescent="0.25">
      <c r="B199">
        <v>254</v>
      </c>
      <c r="C199" s="1">
        <f t="shared" si="12"/>
        <v>1088.5714285714284</v>
      </c>
      <c r="D199" s="1">
        <f t="shared" si="13"/>
        <v>32.993505854507617</v>
      </c>
      <c r="E199" s="1">
        <f t="shared" ca="1" si="14"/>
        <v>1125.3365737226029</v>
      </c>
      <c r="F199">
        <f t="shared" ca="1" si="15"/>
        <v>1</v>
      </c>
      <c r="G199" s="1">
        <f ca="1">IF(F199=0,0,B199/G$1*60000)</f>
        <v>56.773309094160247</v>
      </c>
      <c r="H199" s="1">
        <f ca="1">E199+G199</f>
        <v>1182.109882816763</v>
      </c>
    </row>
    <row r="200" spans="2:8" x14ac:dyDescent="0.25">
      <c r="B200">
        <v>249</v>
      </c>
      <c r="C200" s="1">
        <f t="shared" si="12"/>
        <v>1067.1428571428571</v>
      </c>
      <c r="D200" s="1">
        <f t="shared" si="13"/>
        <v>32.667152571702005</v>
      </c>
      <c r="E200" s="1">
        <f t="shared" ca="1" si="14"/>
        <v>1127.5851829513613</v>
      </c>
      <c r="F200">
        <f t="shared" ca="1" si="15"/>
        <v>1</v>
      </c>
      <c r="G200" s="1">
        <f ca="1">IF(F200=0,0,B200/G$1*60000)</f>
        <v>55.655724269472053</v>
      </c>
      <c r="H200" s="1">
        <f ca="1">E200+G200</f>
        <v>1183.2409072208334</v>
      </c>
    </row>
    <row r="201" spans="2:8" x14ac:dyDescent="0.25">
      <c r="B201">
        <v>243</v>
      </c>
      <c r="C201" s="1">
        <f t="shared" si="12"/>
        <v>1041.4285714285713</v>
      </c>
      <c r="D201" s="1">
        <f t="shared" si="13"/>
        <v>32.27117245202863</v>
      </c>
      <c r="E201" s="1">
        <f t="shared" ca="1" si="14"/>
        <v>1015.6460736129285</v>
      </c>
      <c r="F201">
        <f t="shared" ca="1" si="15"/>
        <v>1</v>
      </c>
      <c r="G201" s="1">
        <f ca="1">IF(F201=0,0,B201/G$1*60000)</f>
        <v>54.314622479846214</v>
      </c>
      <c r="H201" s="1">
        <f ca="1">E201+G201</f>
        <v>1069.9606960927747</v>
      </c>
    </row>
    <row r="202" spans="2:8" x14ac:dyDescent="0.25">
      <c r="B202">
        <v>238</v>
      </c>
      <c r="C202" s="1">
        <f t="shared" si="12"/>
        <v>1020</v>
      </c>
      <c r="D202" s="1">
        <f t="shared" si="13"/>
        <v>31.937438845342623</v>
      </c>
      <c r="E202" s="1">
        <f t="shared" ca="1" si="14"/>
        <v>997.43228161220225</v>
      </c>
      <c r="F202">
        <f t="shared" ca="1" si="15"/>
        <v>0</v>
      </c>
      <c r="G202" s="1">
        <f ca="1">IF(F202=0,0,B202/G$1*60000)</f>
        <v>0</v>
      </c>
      <c r="H202" s="1">
        <f ca="1">E202+G202</f>
        <v>997.43228161220225</v>
      </c>
    </row>
    <row r="203" spans="2:8" x14ac:dyDescent="0.25">
      <c r="B203">
        <v>233</v>
      </c>
      <c r="C203" s="1">
        <f t="shared" si="12"/>
        <v>998.57142857142856</v>
      </c>
      <c r="D203" s="1">
        <f t="shared" si="13"/>
        <v>31.600180831308997</v>
      </c>
      <c r="E203" s="1">
        <f t="shared" ca="1" si="14"/>
        <v>995.13800315164826</v>
      </c>
      <c r="F203">
        <f t="shared" ca="1" si="15"/>
        <v>0</v>
      </c>
      <c r="G203" s="1">
        <f ca="1">IF(F203=0,0,B203/G$1*60000)</f>
        <v>0</v>
      </c>
      <c r="H203" s="1">
        <f ca="1">E203+G203</f>
        <v>995.13800315164826</v>
      </c>
    </row>
    <row r="204" spans="2:8" x14ac:dyDescent="0.25">
      <c r="B204">
        <v>228</v>
      </c>
      <c r="C204" s="1">
        <f t="shared" si="12"/>
        <v>977.14285714285711</v>
      </c>
      <c r="D204" s="1">
        <f t="shared" si="13"/>
        <v>31.259284335103661</v>
      </c>
      <c r="E204" s="1">
        <f t="shared" ca="1" si="14"/>
        <v>1020.148169538803</v>
      </c>
      <c r="F204">
        <f t="shared" ca="1" si="15"/>
        <v>0</v>
      </c>
      <c r="G204" s="1">
        <f ca="1">IF(F204=0,0,B204/G$1*60000)</f>
        <v>0</v>
      </c>
      <c r="H204" s="1">
        <f ca="1">E204+G204</f>
        <v>1020.148169538803</v>
      </c>
    </row>
    <row r="205" spans="2:8" x14ac:dyDescent="0.25">
      <c r="B205">
        <v>223</v>
      </c>
      <c r="C205" s="1">
        <f t="shared" si="12"/>
        <v>955.71428571428567</v>
      </c>
      <c r="D205" s="1">
        <f t="shared" si="13"/>
        <v>30.914628992020681</v>
      </c>
      <c r="E205" s="1">
        <f t="shared" ca="1" si="14"/>
        <v>946.61689236452287</v>
      </c>
      <c r="F205">
        <f t="shared" ca="1" si="15"/>
        <v>1</v>
      </c>
      <c r="G205" s="1">
        <f ca="1">IF(F205=0,0,B205/G$1*60000)</f>
        <v>49.844283181093445</v>
      </c>
      <c r="H205" s="1">
        <f ca="1">E205+G205</f>
        <v>996.46117554561636</v>
      </c>
    </row>
    <row r="206" spans="2:8" x14ac:dyDescent="0.25">
      <c r="B206">
        <v>218</v>
      </c>
      <c r="C206" s="1">
        <f t="shared" si="12"/>
        <v>934.28571428571422</v>
      </c>
      <c r="D206" s="1">
        <f t="shared" si="13"/>
        <v>30.566087650952554</v>
      </c>
      <c r="E206" s="1">
        <f t="shared" ca="1" si="14"/>
        <v>988.61138061889972</v>
      </c>
      <c r="F206">
        <f t="shared" ca="1" si="15"/>
        <v>0</v>
      </c>
      <c r="G206" s="1">
        <f ca="1">IF(F206=0,0,B206/G$1*60000)</f>
        <v>0</v>
      </c>
      <c r="H206" s="1">
        <f ca="1">E206+G206</f>
        <v>988.61138061889972</v>
      </c>
    </row>
    <row r="207" spans="2:8" x14ac:dyDescent="0.25">
      <c r="B207">
        <v>212</v>
      </c>
      <c r="C207" s="1">
        <f t="shared" si="12"/>
        <v>908.57142857142856</v>
      </c>
      <c r="D207" s="1">
        <f t="shared" si="13"/>
        <v>30.142518616920992</v>
      </c>
      <c r="E207" s="1">
        <f t="shared" ca="1" si="14"/>
        <v>898.59742827083494</v>
      </c>
      <c r="F207">
        <f t="shared" ca="1" si="15"/>
        <v>1</v>
      </c>
      <c r="G207" s="1">
        <f ca="1">IF(F207=0,0,B207/G$1*60000)</f>
        <v>47.385596566779419</v>
      </c>
      <c r="H207" s="1">
        <f ca="1">E207+G207</f>
        <v>945.98302483761438</v>
      </c>
    </row>
    <row r="208" spans="2:8" x14ac:dyDescent="0.25">
      <c r="B208">
        <v>207</v>
      </c>
      <c r="C208" s="1">
        <f t="shared" si="12"/>
        <v>887.14285714285711</v>
      </c>
      <c r="D208" s="1">
        <f t="shared" si="13"/>
        <v>29.784943463818379</v>
      </c>
      <c r="E208" s="1">
        <f t="shared" ca="1" si="14"/>
        <v>933.7035533625176</v>
      </c>
      <c r="F208">
        <f t="shared" ca="1" si="15"/>
        <v>0</v>
      </c>
      <c r="G208" s="1">
        <f ca="1">IF(F208=0,0,B208/G$1*60000)</f>
        <v>0</v>
      </c>
      <c r="H208" s="1">
        <f ca="1">E208+G208</f>
        <v>933.7035533625176</v>
      </c>
    </row>
    <row r="209" spans="2:8" x14ac:dyDescent="0.25">
      <c r="B209">
        <v>202</v>
      </c>
      <c r="C209" s="1">
        <f t="shared" si="12"/>
        <v>865.71428571428567</v>
      </c>
      <c r="D209" s="1">
        <f t="shared" si="13"/>
        <v>29.423023055326684</v>
      </c>
      <c r="E209" s="1">
        <f t="shared" ca="1" si="14"/>
        <v>868.52612574993248</v>
      </c>
      <c r="F209">
        <f t="shared" ca="1" si="15"/>
        <v>1</v>
      </c>
      <c r="G209" s="1">
        <f ca="1">IF(F209=0,0,B209/G$1*60000)</f>
        <v>45.150426917403031</v>
      </c>
      <c r="H209" s="1">
        <f ca="1">E209+G209</f>
        <v>913.6765526673355</v>
      </c>
    </row>
    <row r="210" spans="2:8" x14ac:dyDescent="0.25">
      <c r="B210">
        <v>197</v>
      </c>
      <c r="C210" s="1">
        <f t="shared" si="12"/>
        <v>844.28571428571422</v>
      </c>
      <c r="D210" s="1">
        <f t="shared" si="13"/>
        <v>29.056595022227125</v>
      </c>
      <c r="E210" s="1">
        <f t="shared" ca="1" si="14"/>
        <v>819.4412061337747</v>
      </c>
      <c r="F210">
        <f t="shared" ca="1" si="15"/>
        <v>0</v>
      </c>
      <c r="G210" s="1">
        <f ca="1">IF(F210=0,0,B210/G$1*60000)</f>
        <v>0</v>
      </c>
      <c r="H210" s="1">
        <f ca="1">E210+G210</f>
        <v>819.4412061337747</v>
      </c>
    </row>
    <row r="211" spans="2:8" x14ac:dyDescent="0.25">
      <c r="B211">
        <v>192</v>
      </c>
      <c r="C211" s="1">
        <f t="shared" si="12"/>
        <v>822.85714285714289</v>
      </c>
      <c r="D211" s="1">
        <f t="shared" si="13"/>
        <v>28.685486624025447</v>
      </c>
      <c r="E211" s="1">
        <f t="shared" ca="1" si="14"/>
        <v>732.03137375397682</v>
      </c>
      <c r="F211">
        <f t="shared" ca="1" si="15"/>
        <v>1</v>
      </c>
      <c r="G211" s="1">
        <f ca="1">IF(F211=0,0,B211/G$1*60000)</f>
        <v>42.915257268026643</v>
      </c>
      <c r="H211" s="1">
        <f ca="1">E211+G211</f>
        <v>774.94663102200343</v>
      </c>
    </row>
    <row r="212" spans="2:8" x14ac:dyDescent="0.25">
      <c r="B212">
        <v>186</v>
      </c>
      <c r="C212" s="1">
        <f t="shared" si="12"/>
        <v>797.14285714285711</v>
      </c>
      <c r="D212" s="1">
        <f t="shared" si="13"/>
        <v>28.233718443429606</v>
      </c>
      <c r="E212" s="1">
        <f t="shared" ca="1" si="14"/>
        <v>810.49244569335201</v>
      </c>
      <c r="F212">
        <f t="shared" ca="1" si="15"/>
        <v>0</v>
      </c>
      <c r="G212" s="1">
        <f ca="1">IF(F212=0,0,B212/G$1*60000)</f>
        <v>0</v>
      </c>
      <c r="H212" s="1">
        <f ca="1">E212+G212</f>
        <v>810.49244569335201</v>
      </c>
    </row>
    <row r="213" spans="2:8" x14ac:dyDescent="0.25">
      <c r="B213">
        <v>181</v>
      </c>
      <c r="C213" s="1">
        <f t="shared" si="12"/>
        <v>775.71428571428567</v>
      </c>
      <c r="D213" s="1">
        <f t="shared" si="13"/>
        <v>27.851647809677001</v>
      </c>
      <c r="E213" s="1">
        <f t="shared" ca="1" si="14"/>
        <v>764.29602251202937</v>
      </c>
      <c r="F213">
        <f t="shared" ca="1" si="15"/>
        <v>0</v>
      </c>
      <c r="G213" s="1">
        <f ca="1">IF(F213=0,0,B213/G$1*60000)</f>
        <v>0</v>
      </c>
      <c r="H213" s="1">
        <f ca="1">E213+G213</f>
        <v>764.29602251202937</v>
      </c>
    </row>
    <row r="214" spans="2:8" x14ac:dyDescent="0.25">
      <c r="B214">
        <v>176</v>
      </c>
      <c r="C214" s="1">
        <f t="shared" si="12"/>
        <v>754.28571428571422</v>
      </c>
      <c r="D214" s="1">
        <f t="shared" si="13"/>
        <v>27.464262493023806</v>
      </c>
      <c r="E214" s="1">
        <f t="shared" ca="1" si="14"/>
        <v>743.14861763311308</v>
      </c>
      <c r="F214">
        <f t="shared" ca="1" si="15"/>
        <v>1</v>
      </c>
      <c r="G214" s="1">
        <f ca="1">IF(F214=0,0,B214/G$1*60000)</f>
        <v>39.338985829024423</v>
      </c>
      <c r="H214" s="1">
        <f ca="1">E214+G214</f>
        <v>782.48760346213749</v>
      </c>
    </row>
    <row r="215" spans="2:8" x14ac:dyDescent="0.25">
      <c r="B215">
        <v>171</v>
      </c>
      <c r="C215" s="1">
        <f t="shared" si="12"/>
        <v>732.85714285714289</v>
      </c>
      <c r="D215" s="1">
        <f t="shared" si="13"/>
        <v>27.071334338320728</v>
      </c>
      <c r="E215" s="1">
        <f t="shared" ca="1" si="14"/>
        <v>732.97898122276104</v>
      </c>
      <c r="F215">
        <f t="shared" ca="1" si="15"/>
        <v>0</v>
      </c>
      <c r="G215" s="1">
        <f ca="1">IF(F215=0,0,B215/G$1*60000)</f>
        <v>0</v>
      </c>
      <c r="H215" s="1">
        <f ca="1">E215+G215</f>
        <v>732.97898122276104</v>
      </c>
    </row>
    <row r="216" spans="2:8" x14ac:dyDescent="0.25">
      <c r="B216">
        <v>166</v>
      </c>
      <c r="C216" s="1">
        <f t="shared" si="12"/>
        <v>711.42857142857144</v>
      </c>
      <c r="D216" s="1">
        <f t="shared" si="13"/>
        <v>26.672618383439062</v>
      </c>
      <c r="E216" s="1">
        <f t="shared" ca="1" si="14"/>
        <v>786.20113633992742</v>
      </c>
      <c r="F216">
        <f t="shared" ca="1" si="15"/>
        <v>0</v>
      </c>
      <c r="G216" s="1">
        <f ca="1">IF(F216=0,0,B216/G$1*60000)</f>
        <v>0</v>
      </c>
      <c r="H216" s="1">
        <f ca="1">E216+G216</f>
        <v>786.20113633992742</v>
      </c>
    </row>
    <row r="217" spans="2:8" x14ac:dyDescent="0.25">
      <c r="B217">
        <v>161</v>
      </c>
      <c r="C217" s="1">
        <f t="shared" si="12"/>
        <v>690</v>
      </c>
      <c r="D217" s="1">
        <f t="shared" si="13"/>
        <v>26.267851073127396</v>
      </c>
      <c r="E217" s="1">
        <f t="shared" ca="1" si="14"/>
        <v>729.10223581285595</v>
      </c>
      <c r="F217">
        <f t="shared" ca="1" si="15"/>
        <v>0</v>
      </c>
      <c r="G217" s="1">
        <f ca="1">IF(F217=0,0,B217/G$1*60000)</f>
        <v>0</v>
      </c>
      <c r="H217" s="1">
        <f ca="1">E217+G217</f>
        <v>729.10223581285595</v>
      </c>
    </row>
    <row r="218" spans="2:8" x14ac:dyDescent="0.25">
      <c r="B218">
        <v>155</v>
      </c>
      <c r="C218" s="1">
        <f t="shared" si="12"/>
        <v>664.28571428571422</v>
      </c>
      <c r="D218" s="1">
        <f t="shared" si="13"/>
        <v>25.773740789526734</v>
      </c>
      <c r="E218" s="1">
        <f t="shared" ca="1" si="14"/>
        <v>669.5367182700619</v>
      </c>
      <c r="F218">
        <f t="shared" ca="1" si="15"/>
        <v>0</v>
      </c>
      <c r="G218" s="1">
        <f ca="1">IF(F218=0,0,B218/G$1*60000)</f>
        <v>0</v>
      </c>
      <c r="H218" s="1">
        <f ca="1">E218+G218</f>
        <v>669.5367182700619</v>
      </c>
    </row>
    <row r="219" spans="2:8" x14ac:dyDescent="0.25">
      <c r="B219">
        <v>150</v>
      </c>
      <c r="C219" s="1">
        <f t="shared" si="12"/>
        <v>642.85714285714289</v>
      </c>
      <c r="D219" s="1">
        <f t="shared" si="13"/>
        <v>25.354627641855497</v>
      </c>
      <c r="E219" s="1">
        <f t="shared" ca="1" si="14"/>
        <v>616.9075328057894</v>
      </c>
      <c r="F219">
        <f t="shared" ca="1" si="15"/>
        <v>1</v>
      </c>
      <c r="G219" s="1">
        <f ca="1">IF(F219=0,0,B219/G$1*60000)</f>
        <v>33.527544740645816</v>
      </c>
      <c r="H219" s="1">
        <f ca="1">E219+G219</f>
        <v>650.4350775464352</v>
      </c>
    </row>
    <row r="220" spans="2:8" x14ac:dyDescent="0.25">
      <c r="B220">
        <v>145</v>
      </c>
      <c r="C220" s="1">
        <f t="shared" si="12"/>
        <v>621.42857142857144</v>
      </c>
      <c r="D220" s="1">
        <f t="shared" si="13"/>
        <v>24.928469095164498</v>
      </c>
      <c r="E220" s="1">
        <f t="shared" ca="1" si="14"/>
        <v>625.08417535189824</v>
      </c>
      <c r="F220">
        <f t="shared" ca="1" si="15"/>
        <v>1</v>
      </c>
      <c r="G220" s="1">
        <f ca="1">IF(F220=0,0,B220/G$1*60000)</f>
        <v>32.409959915957621</v>
      </c>
      <c r="H220" s="1">
        <f ca="1">E220+G220</f>
        <v>657.49413526785588</v>
      </c>
    </row>
    <row r="221" spans="2:8" x14ac:dyDescent="0.25">
      <c r="B221">
        <v>140</v>
      </c>
      <c r="C221" s="1">
        <f t="shared" si="12"/>
        <v>600</v>
      </c>
      <c r="D221" s="1">
        <f t="shared" si="13"/>
        <v>24.494897427831781</v>
      </c>
      <c r="E221" s="1">
        <f t="shared" ca="1" si="14"/>
        <v>602.50553976788035</v>
      </c>
      <c r="F221">
        <f t="shared" ca="1" si="15"/>
        <v>0</v>
      </c>
      <c r="G221" s="1">
        <f ca="1">IF(F221=0,0,B221/G$1*60000)</f>
        <v>0</v>
      </c>
      <c r="H221" s="1">
        <f ca="1">E221+G221</f>
        <v>602.50553976788035</v>
      </c>
    </row>
    <row r="222" spans="2:8" x14ac:dyDescent="0.25">
      <c r="B222">
        <v>135</v>
      </c>
      <c r="C222" s="1">
        <f t="shared" si="12"/>
        <v>578.57142857142856</v>
      </c>
      <c r="D222" s="1">
        <f t="shared" si="13"/>
        <v>24.053511772118195</v>
      </c>
      <c r="E222" s="1">
        <f t="shared" ca="1" si="14"/>
        <v>570.49840465840236</v>
      </c>
      <c r="F222">
        <f t="shared" ca="1" si="15"/>
        <v>0</v>
      </c>
      <c r="G222" s="1">
        <f ca="1">IF(F222=0,0,B222/G$1*60000)</f>
        <v>0</v>
      </c>
      <c r="H222" s="1">
        <f ca="1">E222+G222</f>
        <v>570.49840465840236</v>
      </c>
    </row>
    <row r="223" spans="2:8" x14ac:dyDescent="0.25">
      <c r="B223">
        <v>129</v>
      </c>
      <c r="C223" s="1">
        <f t="shared" si="12"/>
        <v>552.85714285714289</v>
      </c>
      <c r="D223" s="1">
        <f t="shared" si="13"/>
        <v>23.512914384591777</v>
      </c>
      <c r="E223" s="1">
        <f t="shared" ca="1" si="14"/>
        <v>525.25626613252393</v>
      </c>
      <c r="F223">
        <f t="shared" ca="1" si="15"/>
        <v>0</v>
      </c>
      <c r="G223" s="1">
        <f ca="1">IF(F223=0,0,B223/G$1*60000)</f>
        <v>0</v>
      </c>
      <c r="H223" s="1">
        <f ca="1">E223+G223</f>
        <v>525.25626613252393</v>
      </c>
    </row>
    <row r="224" spans="2:8" x14ac:dyDescent="0.25">
      <c r="B224">
        <v>124</v>
      </c>
      <c r="C224" s="1">
        <f t="shared" si="12"/>
        <v>531.42857142857144</v>
      </c>
      <c r="D224" s="1">
        <f t="shared" si="13"/>
        <v>23.052734575936352</v>
      </c>
      <c r="E224" s="1">
        <f t="shared" ca="1" si="14"/>
        <v>529.56553356464633</v>
      </c>
      <c r="F224">
        <f t="shared" ca="1" si="15"/>
        <v>1</v>
      </c>
      <c r="G224" s="1">
        <f ca="1">IF(F224=0,0,B224/G$1*60000)</f>
        <v>27.716103652267208</v>
      </c>
      <c r="H224" s="1">
        <f ca="1">E224+G224</f>
        <v>557.28163721691351</v>
      </c>
    </row>
    <row r="225" spans="2:8" x14ac:dyDescent="0.25">
      <c r="B225">
        <v>119</v>
      </c>
      <c r="C225" s="1">
        <f t="shared" si="12"/>
        <v>510</v>
      </c>
      <c r="D225" s="1">
        <f t="shared" si="13"/>
        <v>22.583179581272429</v>
      </c>
      <c r="E225" s="1">
        <f t="shared" ca="1" si="14"/>
        <v>490.50561959513556</v>
      </c>
      <c r="F225">
        <f t="shared" ca="1" si="15"/>
        <v>1</v>
      </c>
      <c r="G225" s="1">
        <f ca="1">IF(F225=0,0,B225/G$1*60000)</f>
        <v>26.598518827579014</v>
      </c>
      <c r="H225" s="1">
        <f ca="1">E225+G225</f>
        <v>517.10413842271453</v>
      </c>
    </row>
    <row r="226" spans="2:8" x14ac:dyDescent="0.25">
      <c r="B226">
        <v>114</v>
      </c>
      <c r="C226" s="1">
        <f t="shared" si="12"/>
        <v>488.57142857142856</v>
      </c>
      <c r="D226" s="1">
        <f t="shared" si="13"/>
        <v>22.103651928390217</v>
      </c>
      <c r="E226" s="1">
        <f t="shared" ca="1" si="14"/>
        <v>442.6823790987508</v>
      </c>
      <c r="F226">
        <f t="shared" ca="1" si="15"/>
        <v>1</v>
      </c>
      <c r="G226" s="1">
        <f ca="1">IF(F226=0,0,B226/G$1*60000)</f>
        <v>25.48093400289082</v>
      </c>
      <c r="H226" s="1">
        <f ca="1">E226+G226</f>
        <v>468.16331310164162</v>
      </c>
    </row>
    <row r="227" spans="2:8" x14ac:dyDescent="0.25">
      <c r="B227">
        <v>109</v>
      </c>
      <c r="C227" s="1">
        <f t="shared" si="12"/>
        <v>467.14285714285711</v>
      </c>
      <c r="D227" s="1">
        <f t="shared" si="13"/>
        <v>21.613487852330941</v>
      </c>
      <c r="E227" s="1">
        <f t="shared" ca="1" si="14"/>
        <v>463.83828418777443</v>
      </c>
      <c r="F227">
        <f t="shared" ca="1" si="15"/>
        <v>1</v>
      </c>
      <c r="G227" s="1">
        <f ca="1">IF(F227=0,0,B227/G$1*60000)</f>
        <v>24.363349178202625</v>
      </c>
      <c r="H227" s="1">
        <f ca="1">E227+G227</f>
        <v>488.20163336597705</v>
      </c>
    </row>
    <row r="228" spans="2:8" x14ac:dyDescent="0.25">
      <c r="B228">
        <v>104</v>
      </c>
      <c r="C228" s="1">
        <f t="shared" si="12"/>
        <v>445.71428571428572</v>
      </c>
      <c r="D228" s="1">
        <f t="shared" si="13"/>
        <v>21.111946516469903</v>
      </c>
      <c r="E228" s="1">
        <f t="shared" ca="1" si="14"/>
        <v>399.75503277986905</v>
      </c>
      <c r="F228">
        <f t="shared" ca="1" si="15"/>
        <v>1</v>
      </c>
      <c r="G228" s="1">
        <f ca="1">IF(F228=0,0,B228/G$1*60000)</f>
        <v>23.245764353514435</v>
      </c>
      <c r="H228" s="1">
        <f ca="1">E228+G228</f>
        <v>423.00079713338351</v>
      </c>
    </row>
    <row r="229" spans="2:8" x14ac:dyDescent="0.25">
      <c r="B229">
        <v>98</v>
      </c>
      <c r="C229" s="1">
        <f t="shared" si="12"/>
        <v>420</v>
      </c>
      <c r="D229" s="1">
        <f t="shared" si="13"/>
        <v>20.493901531919196</v>
      </c>
      <c r="E229" s="1">
        <f t="shared" ca="1" si="14"/>
        <v>426.77148551310012</v>
      </c>
      <c r="F229">
        <f t="shared" ca="1" si="15"/>
        <v>1</v>
      </c>
      <c r="G229" s="1">
        <f ca="1">IF(F229=0,0,B229/G$1*60000)</f>
        <v>21.9046625638886</v>
      </c>
      <c r="H229" s="1">
        <f ca="1">E229+G229</f>
        <v>448.67614807698874</v>
      </c>
    </row>
    <row r="230" spans="2:8" x14ac:dyDescent="0.25">
      <c r="B230">
        <v>93</v>
      </c>
      <c r="C230" s="1">
        <f t="shared" si="12"/>
        <v>398.57142857142856</v>
      </c>
      <c r="D230" s="1">
        <f t="shared" si="13"/>
        <v>19.964253769460768</v>
      </c>
      <c r="E230" s="1">
        <f t="shared" ca="1" si="14"/>
        <v>383.81668969495047</v>
      </c>
      <c r="F230">
        <f t="shared" ca="1" si="15"/>
        <v>0</v>
      </c>
      <c r="G230" s="1">
        <f ca="1">IF(F230=0,0,B230/G$1*60000)</f>
        <v>0</v>
      </c>
      <c r="H230" s="1">
        <f ca="1">E230+G230</f>
        <v>383.81668969495047</v>
      </c>
    </row>
    <row r="231" spans="2:8" x14ac:dyDescent="0.25">
      <c r="B231">
        <v>88</v>
      </c>
      <c r="C231" s="1">
        <f t="shared" si="12"/>
        <v>377.14285714285711</v>
      </c>
      <c r="D231" s="1">
        <f t="shared" si="13"/>
        <v>19.42016624910449</v>
      </c>
      <c r="E231" s="1">
        <f t="shared" ca="1" si="14"/>
        <v>362.54833434498107</v>
      </c>
      <c r="F231">
        <f t="shared" ca="1" si="15"/>
        <v>0</v>
      </c>
      <c r="G231" s="1">
        <f ca="1">IF(F231=0,0,B231/G$1*60000)</f>
        <v>0</v>
      </c>
      <c r="H231" s="1">
        <f ca="1">E231+G231</f>
        <v>362.54833434498107</v>
      </c>
    </row>
    <row r="232" spans="2:8" x14ac:dyDescent="0.25">
      <c r="B232">
        <v>83</v>
      </c>
      <c r="C232" s="1">
        <f t="shared" si="12"/>
        <v>355.71428571428572</v>
      </c>
      <c r="D232" s="1">
        <f t="shared" si="13"/>
        <v>18.86038933093073</v>
      </c>
      <c r="E232" s="1">
        <f t="shared" ca="1" si="14"/>
        <v>388.39376179727111</v>
      </c>
      <c r="F232">
        <f t="shared" ca="1" si="15"/>
        <v>0</v>
      </c>
      <c r="G232" s="1">
        <f ca="1">IF(F232=0,0,B232/G$1*60000)</f>
        <v>0</v>
      </c>
      <c r="H232" s="1">
        <f ca="1">E232+G232</f>
        <v>388.39376179727111</v>
      </c>
    </row>
    <row r="233" spans="2:8" x14ac:dyDescent="0.25">
      <c r="B233">
        <v>78</v>
      </c>
      <c r="C233" s="1">
        <f t="shared" si="12"/>
        <v>334.28571428571428</v>
      </c>
      <c r="D233" s="1">
        <f t="shared" si="13"/>
        <v>18.283482006601322</v>
      </c>
      <c r="E233" s="1">
        <f t="shared" ca="1" si="14"/>
        <v>333.25609334953646</v>
      </c>
      <c r="F233">
        <f t="shared" ca="1" si="15"/>
        <v>0</v>
      </c>
      <c r="G233" s="1">
        <f ca="1">IF(F233=0,0,B233/G$1*60000)</f>
        <v>0</v>
      </c>
      <c r="H233" s="1">
        <f ca="1">E233+G233</f>
        <v>333.25609334953646</v>
      </c>
    </row>
    <row r="234" spans="2:8" x14ac:dyDescent="0.25">
      <c r="B234">
        <v>73</v>
      </c>
      <c r="C234" s="1">
        <f t="shared" si="12"/>
        <v>312.85714285714283</v>
      </c>
      <c r="D234" s="1">
        <f t="shared" si="13"/>
        <v>17.687768170607132</v>
      </c>
      <c r="E234" s="1">
        <f t="shared" ca="1" si="14"/>
        <v>303.07351096216644</v>
      </c>
      <c r="F234">
        <f t="shared" ca="1" si="15"/>
        <v>0</v>
      </c>
      <c r="G234" s="1">
        <f ca="1">IF(F234=0,0,B234/G$1*60000)</f>
        <v>0</v>
      </c>
      <c r="H234" s="1">
        <f ca="1">E234+G234</f>
        <v>303.07351096216644</v>
      </c>
    </row>
    <row r="235" spans="2:8" x14ac:dyDescent="0.25">
      <c r="B235">
        <v>67</v>
      </c>
      <c r="C235" s="1">
        <f t="shared" si="12"/>
        <v>287.14285714285711</v>
      </c>
      <c r="D235" s="1">
        <f t="shared" si="13"/>
        <v>16.945290116809954</v>
      </c>
      <c r="E235" s="1">
        <f t="shared" ca="1" si="14"/>
        <v>291.42148016078062</v>
      </c>
      <c r="F235">
        <f t="shared" ca="1" si="15"/>
        <v>1</v>
      </c>
      <c r="G235" s="1">
        <f ca="1">IF(F235=0,0,B235/G$1*60000)</f>
        <v>14.975636650821796</v>
      </c>
      <c r="H235" s="1">
        <f ca="1">E235+G235</f>
        <v>306.39711681160242</v>
      </c>
    </row>
    <row r="236" spans="2:8" x14ac:dyDescent="0.25">
      <c r="B236">
        <v>62</v>
      </c>
      <c r="C236" s="1">
        <f t="shared" si="12"/>
        <v>265.71428571428572</v>
      </c>
      <c r="D236" s="1">
        <f t="shared" si="13"/>
        <v>16.300744943538184</v>
      </c>
      <c r="E236" s="1">
        <f t="shared" ca="1" si="14"/>
        <v>249.22051366728817</v>
      </c>
      <c r="F236">
        <f t="shared" ca="1" si="15"/>
        <v>1</v>
      </c>
      <c r="G236" s="1">
        <f ca="1">IF(F236=0,0,B236/G$1*60000)</f>
        <v>13.858051826133604</v>
      </c>
      <c r="H236" s="1">
        <f ca="1">E236+G236</f>
        <v>263.07856549342176</v>
      </c>
    </row>
    <row r="237" spans="2:8" x14ac:dyDescent="0.25">
      <c r="B237">
        <v>57</v>
      </c>
      <c r="C237" s="1">
        <f t="shared" si="12"/>
        <v>244.28571428571428</v>
      </c>
      <c r="D237" s="1">
        <f t="shared" si="13"/>
        <v>15.629642167551831</v>
      </c>
      <c r="E237" s="1">
        <f t="shared" ca="1" si="14"/>
        <v>258.5704942088247</v>
      </c>
      <c r="F237">
        <f t="shared" ca="1" si="15"/>
        <v>1</v>
      </c>
      <c r="G237" s="1">
        <f ca="1">IF(F237=0,0,B237/G$1*60000)</f>
        <v>12.74046700144541</v>
      </c>
      <c r="H237" s="1">
        <f ca="1">E237+G237</f>
        <v>271.31096121027008</v>
      </c>
    </row>
    <row r="238" spans="2:8" x14ac:dyDescent="0.25">
      <c r="B238">
        <v>52</v>
      </c>
      <c r="C238" s="1">
        <f t="shared" si="12"/>
        <v>222.85714285714286</v>
      </c>
      <c r="D238" s="1">
        <f t="shared" si="13"/>
        <v>14.928400545843578</v>
      </c>
      <c r="E238" s="1">
        <f t="shared" ca="1" si="14"/>
        <v>222.01086414269005</v>
      </c>
      <c r="F238">
        <f t="shared" ca="1" si="15"/>
        <v>1</v>
      </c>
      <c r="G238" s="1">
        <f ca="1">IF(F238=0,0,B238/G$1*60000)</f>
        <v>11.622882176757217</v>
      </c>
      <c r="H238" s="1">
        <f ca="1">E238+G238</f>
        <v>233.63374631944728</v>
      </c>
    </row>
    <row r="239" spans="2:8" x14ac:dyDescent="0.25">
      <c r="B239">
        <v>47</v>
      </c>
      <c r="C239" s="1">
        <f t="shared" si="12"/>
        <v>201.42857142857142</v>
      </c>
      <c r="D239" s="1">
        <f t="shared" si="13"/>
        <v>14.192553379451191</v>
      </c>
      <c r="E239" s="1">
        <f t="shared" ca="1" si="14"/>
        <v>200.44979655819012</v>
      </c>
      <c r="F239">
        <f t="shared" ca="1" si="15"/>
        <v>1</v>
      </c>
      <c r="G239" s="1">
        <f ca="1">IF(F239=0,0,B239/G$1*60000)</f>
        <v>10.505297352069022</v>
      </c>
      <c r="H239" s="1">
        <f ca="1">E239+G239</f>
        <v>210.95509391025914</v>
      </c>
    </row>
    <row r="240" spans="2:8" x14ac:dyDescent="0.25">
      <c r="B240">
        <v>41</v>
      </c>
      <c r="C240" s="1">
        <f t="shared" si="12"/>
        <v>175.71428571428572</v>
      </c>
      <c r="D240" s="1">
        <f t="shared" si="13"/>
        <v>13.255726525328052</v>
      </c>
      <c r="E240" s="1">
        <f t="shared" ca="1" si="14"/>
        <v>165.90717159964029</v>
      </c>
      <c r="F240">
        <f t="shared" ca="1" si="15"/>
        <v>0</v>
      </c>
      <c r="G240" s="1">
        <f ca="1">IF(F240=0,0,B240/G$1*60000)</f>
        <v>0</v>
      </c>
      <c r="H240" s="1">
        <f ca="1">E240+G240</f>
        <v>165.90717159964029</v>
      </c>
    </row>
    <row r="241" spans="2:8" x14ac:dyDescent="0.25">
      <c r="B241">
        <v>36</v>
      </c>
      <c r="C241" s="1">
        <f t="shared" si="12"/>
        <v>154.28571428571428</v>
      </c>
      <c r="D241" s="1">
        <f t="shared" si="13"/>
        <v>12.421180068162375</v>
      </c>
      <c r="E241" s="1">
        <f t="shared" ca="1" si="14"/>
        <v>145.93098876498547</v>
      </c>
      <c r="F241">
        <f t="shared" ca="1" si="15"/>
        <v>0</v>
      </c>
      <c r="G241" s="1">
        <f ca="1">IF(F241=0,0,B241/G$1*60000)</f>
        <v>0</v>
      </c>
      <c r="H241" s="1">
        <f ca="1">E241+G241</f>
        <v>145.93098876498547</v>
      </c>
    </row>
    <row r="242" spans="2:8" x14ac:dyDescent="0.25">
      <c r="B242">
        <v>31</v>
      </c>
      <c r="C242" s="1">
        <f t="shared" si="12"/>
        <v>132.85714285714286</v>
      </c>
      <c r="D242" s="1">
        <f t="shared" si="13"/>
        <v>11.526367287968176</v>
      </c>
      <c r="E242" s="1">
        <f t="shared" ca="1" si="14"/>
        <v>139.54166964300498</v>
      </c>
      <c r="F242">
        <f t="shared" ca="1" si="15"/>
        <v>1</v>
      </c>
      <c r="G242" s="1">
        <f ca="1">IF(F242=0,0,B242/G$1*60000)</f>
        <v>6.9290259130668019</v>
      </c>
      <c r="H242" s="1">
        <f ca="1">E242+G242</f>
        <v>146.47069555607177</v>
      </c>
    </row>
    <row r="243" spans="2:8" x14ac:dyDescent="0.25">
      <c r="B243">
        <v>26</v>
      </c>
      <c r="C243" s="1">
        <f t="shared" si="12"/>
        <v>111.42857142857143</v>
      </c>
      <c r="D243" s="1">
        <f t="shared" si="13"/>
        <v>10.555973258234951</v>
      </c>
      <c r="E243" s="1">
        <f t="shared" ca="1" si="14"/>
        <v>97.737250986539678</v>
      </c>
      <c r="F243">
        <f t="shared" ca="1" si="15"/>
        <v>0</v>
      </c>
      <c r="G243" s="1">
        <f ca="1">IF(F243=0,0,B243/G$1*60000)</f>
        <v>0</v>
      </c>
      <c r="H243" s="1">
        <f ca="1">E243+G243</f>
        <v>97.737250986539678</v>
      </c>
    </row>
    <row r="244" spans="2:8" x14ac:dyDescent="0.25">
      <c r="B244">
        <v>21</v>
      </c>
      <c r="C244" s="1">
        <f t="shared" si="12"/>
        <v>90</v>
      </c>
      <c r="D244" s="1">
        <f t="shared" si="13"/>
        <v>9.4868329805051381</v>
      </c>
      <c r="E244" s="1">
        <f t="shared" ca="1" si="14"/>
        <v>92.885321031852044</v>
      </c>
      <c r="F244">
        <f t="shared" ca="1" si="15"/>
        <v>1</v>
      </c>
      <c r="G244" s="1">
        <f ca="1">IF(F244=0,0,B244/G$1*60000)</f>
        <v>4.6938562636904138</v>
      </c>
      <c r="H244" s="1">
        <f ca="1">E244+G244</f>
        <v>97.579177295542451</v>
      </c>
    </row>
    <row r="245" spans="2:8" x14ac:dyDescent="0.25">
      <c r="B245">
        <v>16</v>
      </c>
      <c r="C245" s="1">
        <f t="shared" si="12"/>
        <v>68.571428571428569</v>
      </c>
      <c r="D245" s="1">
        <f t="shared" si="13"/>
        <v>8.2807867121082506</v>
      </c>
      <c r="E245" s="1">
        <f t="shared" ca="1" si="14"/>
        <v>55.00208844676277</v>
      </c>
      <c r="F245">
        <f t="shared" ca="1" si="15"/>
        <v>1</v>
      </c>
      <c r="G245" s="1">
        <f ca="1">IF(F245=0,0,B245/G$1*60000)</f>
        <v>3.5762714390022201</v>
      </c>
      <c r="H245" s="1">
        <f ca="1">E245+G245</f>
        <v>58.578359885764989</v>
      </c>
    </row>
    <row r="246" spans="2:8" x14ac:dyDescent="0.25">
      <c r="B246">
        <v>10</v>
      </c>
      <c r="C246" s="1">
        <f t="shared" si="12"/>
        <v>42.857142857142854</v>
      </c>
      <c r="D246" s="1">
        <f t="shared" si="13"/>
        <v>6.5465367070797713</v>
      </c>
      <c r="E246" s="1">
        <f t="shared" ca="1" si="14"/>
        <v>42.211003181028268</v>
      </c>
      <c r="F246">
        <f t="shared" ca="1" si="15"/>
        <v>1</v>
      </c>
      <c r="G246" s="1">
        <f ca="1">IF(F246=0,0,B246/G$1*60000)</f>
        <v>2.2351696493763877</v>
      </c>
      <c r="H246" s="1">
        <f ca="1">E246+G246</f>
        <v>44.446172830404656</v>
      </c>
    </row>
    <row r="247" spans="2:8" x14ac:dyDescent="0.25">
      <c r="B247">
        <v>6</v>
      </c>
      <c r="C247" s="1">
        <f t="shared" si="12"/>
        <v>25.714285714285715</v>
      </c>
      <c r="D247" s="1">
        <f t="shared" si="13"/>
        <v>5.0709255283710997</v>
      </c>
      <c r="E247" s="1">
        <f t="shared" ca="1" si="14"/>
        <v>21.978422738655084</v>
      </c>
      <c r="F247">
        <f t="shared" ca="1" si="15"/>
        <v>0</v>
      </c>
      <c r="G247" s="1">
        <f ca="1">IF(F247=0,0,B247/G$1*60000)</f>
        <v>0</v>
      </c>
      <c r="H247" s="1">
        <f ca="1">E247+G247</f>
        <v>21.978422738655084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dcterms:created xsi:type="dcterms:W3CDTF">2023-10-12T06:42:44Z</dcterms:created>
  <dcterms:modified xsi:type="dcterms:W3CDTF">2023-10-12T08:51:47Z</dcterms:modified>
</cp:coreProperties>
</file>